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0" windowHeight="12495" tabRatio="963" activeTab="0"/>
  </bookViews>
  <sheets>
    <sheet name="Sommaire" sheetId="1" r:id="rId1"/>
    <sheet name="2) Graphique - QES 242" sheetId="2" r:id="rId2"/>
    <sheet name="3) Tableau 1 - QES 242" sheetId="3" r:id="rId3"/>
    <sheet name="4) Tableau 2 - QES 242" sheetId="4" r:id="rId4"/>
    <sheet name="5) Tableau 3 - QES 242" sheetId="5" r:id="rId5"/>
    <sheet name="6) Carte - QES 242" sheetId="6" r:id="rId6"/>
  </sheets>
  <externalReferences>
    <externalReference r:id="rId9"/>
    <externalReference r:id="rId10"/>
  </externalReferences>
  <definedNames>
    <definedName name="h" localSheetId="1">'[1]hospi'!#REF!</definedName>
    <definedName name="h" localSheetId="4">'[1]hospi'!#REF!</definedName>
    <definedName name="h">'[1]hospi'!#REF!</definedName>
    <definedName name="hospi" localSheetId="1">'[1]hospi'!#REF!</definedName>
    <definedName name="hospi" localSheetId="4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<sst xmlns="http://schemas.openxmlformats.org/spreadsheetml/2006/main" count="271" uniqueCount="192">
  <si>
    <t>Onglet 2</t>
  </si>
  <si>
    <r>
      <t>Télécharger le document :</t>
    </r>
    <r>
      <rPr>
        <sz val="10"/>
        <color indexed="12"/>
        <rFont val="MS Sans Serif"/>
        <family val="2"/>
      </rPr>
      <t xml:space="preserve"> </t>
    </r>
  </si>
  <si>
    <t>Données des tableaux :</t>
  </si>
  <si>
    <t>Tableau 1</t>
  </si>
  <si>
    <t>Onglet 3</t>
  </si>
  <si>
    <t>Tableau 2</t>
  </si>
  <si>
    <t xml:space="preserve">programmées </t>
  </si>
  <si>
    <t>(/100 PA)</t>
  </si>
  <si>
    <t xml:space="preserve">Hospitalisations évitables </t>
  </si>
  <si>
    <t xml:space="preserve">Passages </t>
  </si>
  <si>
    <t xml:space="preserve">aux urgences non suivis d’hospitalisation </t>
  </si>
  <si>
    <t xml:space="preserve">Polymédication continue </t>
  </si>
  <si>
    <t xml:space="preserve">Au moins </t>
  </si>
  <si>
    <t>une prescription inappropriée</t>
  </si>
  <si>
    <t>Onglet 4</t>
  </si>
  <si>
    <t>Onglet 5</t>
  </si>
  <si>
    <t>Données du graphique :</t>
  </si>
  <si>
    <t>Graphique</t>
  </si>
  <si>
    <t>Tableau 3</t>
  </si>
  <si>
    <t xml:space="preserve">Tableau 2 </t>
  </si>
  <si>
    <t>**</t>
  </si>
  <si>
    <t>*</t>
  </si>
  <si>
    <t>242 -juin 2019</t>
  </si>
  <si>
    <t xml:space="preserve">Influence des modalités de prises en charge de l’Accident vasculaire cérébral (AVC)
sur la durée d’hospitalisation
</t>
  </si>
  <si>
    <t>Clément Nestrigue, Damien Bricard, Laure Com-Ruelle, Mathias Debals-Gonthier (Irdes)</t>
  </si>
  <si>
    <t>Onglet 6</t>
  </si>
  <si>
    <t>Carte</t>
  </si>
  <si>
    <t>Dernière mise à jour : 24 juin 2019</t>
  </si>
  <si>
    <t>Répartition des durées du primo-épisode hospitalier en MCO pour Accident vasculaire cérébral (AVC) jusqu’à 30 jours</t>
  </si>
  <si>
    <t>Statistiques descriptives de la durée du primo-épisode hospitalier en MCO pour Accident vasculaire cérébral (AVC), en jours, selon le mode de sortie</t>
  </si>
  <si>
    <t>Statistiques descriptives de la durée du primo-épisode hospitalier en MCO pour Accident vasculaire cérébral (AVC) selon diverses caractéristiques (hors mode de sortie)</t>
  </si>
  <si>
    <t>Estimation des déterminants de la durée du primo-épisode hospitalier en MCO pour Accident vasculaire cérébral (AVC), en jours (Modèle de durée log-linéaire multiniveau)</t>
  </si>
  <si>
    <t>Durée moyenne du primo-épisode hospitalier en MCO 
pour Accident Vasculaire cérébral (AVC) en jours et par département</t>
  </si>
  <si>
    <t>Extrait de Questions d'économie de la santé n° 242 intitulé : 
" Influence des modalités de prises en charge de l’Accident vasculaire cérébral (AVC) sur la durée d’hospitalisation  ", Irdes, juin 2019.</t>
  </si>
  <si>
    <t>Répartition des durées du primo-épisode hospitalier en MCO 
pour Accident vasculaire cérébral (AVC) jusqu’à 30 jours</t>
  </si>
  <si>
    <t>Statistiques descriptives de la durée du primo-épisode hospitalier en MCO pour Accident vasculaire cérébral (AVC), en jours, 
selon le mode de sortie</t>
  </si>
  <si>
    <t>Durée moyenne du primo-épisode hospitalier en MCO pour Accident Vasculaire cérébral (AVC) en jours et par département</t>
  </si>
  <si>
    <r>
      <rPr>
        <sz val="10"/>
        <color indexed="60"/>
        <rFont val="Arial"/>
        <family val="2"/>
      </rPr>
      <t>Source :</t>
    </r>
    <r>
      <rPr>
        <sz val="10"/>
        <rFont val="Arial"/>
        <family val="2"/>
      </rPr>
      <t xml:space="preserve"> Système national des données de santé (SNDS). Analyse : Irdes.</t>
    </r>
  </si>
  <si>
    <t>%</t>
  </si>
  <si>
    <t>Durée 
du primo-épisode</t>
  </si>
  <si>
    <t xml:space="preserve">Mode de sortie réel </t>
  </si>
  <si>
    <t>Décès intrahospitalier</t>
  </si>
  <si>
    <t>Domicile</t>
  </si>
  <si>
    <t>Psychiatrie</t>
  </si>
  <si>
    <t>[12,8]</t>
  </si>
  <si>
    <t>Orientation</t>
  </si>
  <si>
    <t>Médecine, chirurgie, obstétrique (MCO)</t>
  </si>
  <si>
    <t>[12,9]</t>
  </si>
  <si>
    <t>[9,0]</t>
  </si>
  <si>
    <t>[10,7]</t>
  </si>
  <si>
    <t>Médico-social</t>
  </si>
  <si>
    <t>Soins de suite et de réadaptation (SSR)</t>
  </si>
  <si>
    <t>[14,9]</t>
  </si>
  <si>
    <t>Données de la carte :</t>
  </si>
  <si>
    <t>Partie France métropolitaine de la cohorte entière</t>
  </si>
  <si>
    <r>
      <rPr>
        <sz val="10"/>
        <color indexed="60"/>
        <rFont val="Arial"/>
        <family val="2"/>
      </rPr>
      <t xml:space="preserve">Sources : </t>
    </r>
    <r>
      <rPr>
        <sz val="10"/>
        <rFont val="Arial"/>
        <family val="2"/>
      </rPr>
      <t>Système national des données de santé (SNDS). Analyse : Irdes.</t>
    </r>
  </si>
  <si>
    <r>
      <rPr>
        <sz val="10"/>
        <color indexed="60"/>
        <rFont val="Arial"/>
        <family val="2"/>
      </rPr>
      <t>Sources :</t>
    </r>
    <r>
      <rPr>
        <sz val="10"/>
        <rFont val="Arial"/>
        <family val="2"/>
      </rPr>
      <t>Système national des données de santé (SNDS). Analyse : Irdes.</t>
    </r>
  </si>
  <si>
    <r>
      <rPr>
        <sz val="10"/>
        <color indexed="10"/>
        <rFont val="Arial"/>
        <family val="2"/>
      </rPr>
      <t>Sources :</t>
    </r>
    <r>
      <rPr>
        <sz val="10"/>
        <rFont val="Arial"/>
        <family val="2"/>
      </rPr>
      <t xml:space="preserve"> Système national des données de santé (SNDS). Analyse : Irdes.</t>
    </r>
  </si>
  <si>
    <t>Moyenne
en jours</t>
  </si>
  <si>
    <t>Ecart-type
en jours</t>
  </si>
  <si>
    <t>Parcours de soins/prise en charge médicale</t>
  </si>
  <si>
    <t>Données démographiques</t>
  </si>
  <si>
    <t>Entrée/Provenance</t>
  </si>
  <si>
    <t>Classe d'âge</t>
  </si>
  <si>
    <t>Passage par les urgences</t>
  </si>
  <si>
    <t>[11,8]</t>
  </si>
  <si>
    <t>18 à 49 ans</t>
  </si>
  <si>
    <t>[13,2]</t>
  </si>
  <si>
    <t xml:space="preserve">Domicile </t>
  </si>
  <si>
    <t>[16,5]</t>
  </si>
  <si>
    <t>50 à 64 ans</t>
  </si>
  <si>
    <t>[16,6]</t>
  </si>
  <si>
    <t>[8,3]</t>
  </si>
  <si>
    <t>65 à 79 ans</t>
  </si>
  <si>
    <t>[12,5]</t>
  </si>
  <si>
    <t>Autres (depuis l’hôpital)</t>
  </si>
  <si>
    <t>[12,7]</t>
  </si>
  <si>
    <t>≥ 80 ans </t>
  </si>
  <si>
    <t>[11,2]</t>
  </si>
  <si>
    <t>Statut/taille de l'établissement d'inclusion</t>
  </si>
  <si>
    <t>Sexe</t>
  </si>
  <si>
    <t>Privé lucratif &lt; 100 lits</t>
  </si>
  <si>
    <t>[10,9]</t>
  </si>
  <si>
    <t>Homme</t>
  </si>
  <si>
    <t>Privé lucratif ≥ 100 lits</t>
  </si>
  <si>
    <t>Femme</t>
  </si>
  <si>
    <t>[12,4]</t>
  </si>
  <si>
    <t>Centre hospitalier régional (CHR)</t>
  </si>
  <si>
    <t>[15,2]</t>
  </si>
  <si>
    <t>Données cliniques</t>
  </si>
  <si>
    <t>[11,5]</t>
  </si>
  <si>
    <t>Type d'Accident vasculaire cérébral (AVC)</t>
  </si>
  <si>
    <t>Public ou Espic &lt; 300 lits</t>
  </si>
  <si>
    <t xml:space="preserve"> [11,6]</t>
  </si>
  <si>
    <t>Ischémique</t>
  </si>
  <si>
    <t>Imagerie diagnostique recommandée</t>
  </si>
  <si>
    <t>Inconnu</t>
  </si>
  <si>
    <t>Pas d'imagerie déclarée</t>
  </si>
  <si>
    <t>[10,5]</t>
  </si>
  <si>
    <t>Hémorragique</t>
  </si>
  <si>
    <t>[17,5]</t>
  </si>
  <si>
    <t>[13,5]</t>
  </si>
  <si>
    <t>Score de Charlson</t>
  </si>
  <si>
    <t>[8,4]</t>
  </si>
  <si>
    <t>IRM et TDM</t>
  </si>
  <si>
    <t>[13,6]</t>
  </si>
  <si>
    <t>1 à 2</t>
  </si>
  <si>
    <t>Prise en charge (PEC) en Unité neurovasculaire (UNV)</t>
  </si>
  <si>
    <t>3 à 4</t>
  </si>
  <si>
    <t>[15,7]</t>
  </si>
  <si>
    <t>[9,4]</t>
  </si>
  <si>
    <t>&gt; 4</t>
  </si>
  <si>
    <t>Établissement dans la FNV sans UNV</t>
  </si>
  <si>
    <t>[9,8]</t>
  </si>
  <si>
    <t xml:space="preserve">Passage en réanimation/Proxy gravité </t>
  </si>
  <si>
    <t>Établissement avec UNV, Patient hors UNV</t>
  </si>
  <si>
    <t>[9,7]</t>
  </si>
  <si>
    <t>Oui</t>
  </si>
  <si>
    <t>[27,4]</t>
  </si>
  <si>
    <t>Établissement avec UNV, Patient PEC en UNV</t>
  </si>
  <si>
    <t>Non</t>
  </si>
  <si>
    <t>Transfert au cours de l'épisode</t>
  </si>
  <si>
    <t>Écart-type
en jours</t>
  </si>
  <si>
    <t>Moyenne 
en jours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</si>
  <si>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Espic : Établissement de santé privé d'intérêt collectif.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TDM : Tomodensitométrie = Scanner.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IRM : Imagerie par résonnance magnétique.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FNV : Filière neurovasculaire.</t>
    </r>
  </si>
  <si>
    <r>
      <t>Établissement sans UNV ni dans la FNV</t>
    </r>
    <r>
      <rPr>
        <vertAlign val="superscript"/>
        <sz val="10"/>
        <rFont val="Arial"/>
        <family val="2"/>
      </rPr>
      <t>4</t>
    </r>
  </si>
  <si>
    <r>
      <t>Public / Espic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≥ 300 lits</t>
    </r>
  </si>
  <si>
    <r>
      <t>TDM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seule</t>
    </r>
  </si>
  <si>
    <r>
      <t>IRM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seule</t>
    </r>
  </si>
  <si>
    <t>[9,3]</t>
  </si>
  <si>
    <t>Variable à expliquer : Durée (en jours) du primo-épisode hospitalier en MCO pour AVC</t>
  </si>
  <si>
    <t>Réf. : Femme</t>
  </si>
  <si>
    <t>Age (+ 1 an)</t>
  </si>
  <si>
    <t xml:space="preserve">Type d'Accident vasculaire cérébral (AVC) </t>
  </si>
  <si>
    <t>Réf. : Hémorragique</t>
  </si>
  <si>
    <t>Non précisé</t>
  </si>
  <si>
    <t xml:space="preserve">Score Charlson </t>
  </si>
  <si>
    <t>Réf. : Score = 0</t>
  </si>
  <si>
    <t xml:space="preserve">Score de 1 à 2 </t>
  </si>
  <si>
    <t xml:space="preserve">Score de 3 à 4 </t>
  </si>
  <si>
    <t>Score &gt; 4</t>
  </si>
  <si>
    <t>Passage en réanimation/Proxy gravité</t>
  </si>
  <si>
    <t>Réf. : Non</t>
  </si>
  <si>
    <t>Données de parcours de soins et prise en charge (PEC) médicale</t>
  </si>
  <si>
    <t>Réf. : Passage par les urgences</t>
  </si>
  <si>
    <t>Statut/taille de l’établissement d'inclusion</t>
  </si>
  <si>
    <t>Privé lucratif &lt;100 lits</t>
  </si>
  <si>
    <t>Privé lucratif ≥100 lits</t>
  </si>
  <si>
    <t>Public ou Espic &lt;300 lits</t>
  </si>
  <si>
    <t>Réf. : Pas d’imagerie déclarée</t>
  </si>
  <si>
    <t>Tomodensitométrie (TDM) seule = Scanner</t>
  </si>
  <si>
    <t>Imagerie par résonnance magnétique (IRM) seule</t>
  </si>
  <si>
    <t>Données de parcours de soins et PEC médicale (suite)</t>
  </si>
  <si>
    <t>PEC en UNV2</t>
  </si>
  <si>
    <t>Réf. : Établissement sans UNV ni dans la Filière neurovasculaire (FNV)</t>
  </si>
  <si>
    <t>Données d'offre de soins</t>
  </si>
  <si>
    <t>APL3 de kinésithérapeutes libéraux</t>
  </si>
  <si>
    <t>APL d'infirmiers libéraux</t>
  </si>
  <si>
    <t>Densité de lits en SSR5 spécialisés</t>
  </si>
  <si>
    <t>Densité de lits en SSR non spécialisés</t>
  </si>
  <si>
    <t xml:space="preserve">Densité de neurologues (ville+hôpital) </t>
  </si>
  <si>
    <t>2e quintile (2,4-3,4)</t>
  </si>
  <si>
    <t>Réf. : Public/Espic1 ≥300 lits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</si>
  <si>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(42-65)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</si>
  <si>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(66-85)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</si>
  <si>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(86-110)</t>
    </r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</si>
  <si>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(&gt;110)</t>
    </r>
  </si>
  <si>
    <r>
      <t>Réf. : 1</t>
    </r>
    <r>
      <rPr>
        <b/>
        <i/>
        <vertAlign val="superscript"/>
        <sz val="10"/>
        <rFont val="Arial"/>
        <family val="2"/>
      </rPr>
      <t>er</t>
    </r>
    <r>
      <rPr>
        <b/>
        <i/>
        <sz val="10"/>
        <rFont val="Arial"/>
        <family val="2"/>
      </rPr>
      <t xml:space="preserve"> quintile (&lt;41 ETP4 pour 100 000 habitants)</t>
    </r>
  </si>
  <si>
    <r>
      <t>Réf. : 1</t>
    </r>
    <r>
      <rPr>
        <b/>
        <i/>
        <vertAlign val="superscript"/>
        <sz val="10"/>
        <rFont val="Arial"/>
        <family val="2"/>
      </rPr>
      <t>er</t>
    </r>
    <r>
      <rPr>
        <b/>
        <i/>
        <sz val="10"/>
        <rFont val="Arial"/>
        <family val="2"/>
      </rPr>
      <t xml:space="preserve"> quintile (&lt;51 ETP pour 100 000 habitants)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</si>
  <si>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(52-73)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</si>
  <si>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(74-98)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</si>
  <si>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(99-135)</t>
    </r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</si>
  <si>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(&gt;135)</t>
    </r>
  </si>
  <si>
    <r>
      <t>Réf. : 1</t>
    </r>
    <r>
      <rPr>
        <b/>
        <i/>
        <vertAlign val="superscript"/>
        <sz val="10"/>
        <rFont val="Arial"/>
        <family val="2"/>
      </rPr>
      <t>er</t>
    </r>
    <r>
      <rPr>
        <b/>
        <i/>
        <sz val="10"/>
        <rFont val="Arial"/>
        <family val="2"/>
      </rPr>
      <t xml:space="preserve"> quintile (&lt;1,5 lits d’HC6 adultes /10 000 habitants ≥18 ans)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</si>
  <si>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(1,6-2,5)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</si>
  <si>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(2,6-3,6)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</si>
  <si>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(3,7-5,1)</t>
    </r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</si>
  <si>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(&gt;5,1)</t>
    </r>
  </si>
  <si>
    <r>
      <t>Réf. : 1</t>
    </r>
    <r>
      <rPr>
        <b/>
        <i/>
        <vertAlign val="superscript"/>
        <sz val="10"/>
        <rFont val="Arial"/>
        <family val="2"/>
      </rPr>
      <t xml:space="preserve">er </t>
    </r>
    <r>
      <rPr>
        <b/>
        <i/>
        <sz val="10"/>
        <rFont val="Arial"/>
        <family val="2"/>
      </rPr>
      <t>quintile (&lt;12,2 lits d’HC adultes /10 000 habitants ≥18 ans)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</si>
  <si>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(12,3-14,6)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</si>
  <si>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(14,7-16,6)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</si>
  <si>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(16,7-20,9)</t>
    </r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</si>
  <si>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(&gt;20,9)</t>
    </r>
  </si>
  <si>
    <r>
      <t>Réf. : 1</t>
    </r>
    <r>
      <rPr>
        <b/>
        <i/>
        <vertAlign val="superscript"/>
        <sz val="10"/>
        <rFont val="Arial"/>
        <family val="2"/>
      </rPr>
      <t>er</t>
    </r>
    <r>
      <rPr>
        <b/>
        <i/>
        <sz val="10"/>
        <rFont val="Arial"/>
        <family val="2"/>
      </rPr>
      <t xml:space="preserve"> quintile (&lt;2,3 neurologues/100 000 habitants (RPPS7))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</si>
  <si>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(3,5-4,3)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</si>
  <si>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quintile (4,4-5,1)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</si>
  <si>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Espic : Établissement de santé privé d'intérêt collectif.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UNV : </t>
    </r>
    <r>
      <rPr>
        <vertAlign val="superscript"/>
        <sz val="10"/>
        <rFont val="Arial"/>
        <family val="2"/>
      </rPr>
      <t>U</t>
    </r>
    <r>
      <rPr>
        <sz val="10"/>
        <rFont val="Arial"/>
        <family val="2"/>
      </rPr>
      <t>nité neurovasculaire.</t>
    </r>
    <r>
      <rPr>
        <vertAlign val="superscript"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APL : Accessibilité potentielle localisée.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ETP : Équivalent temp plein. 
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Soins de suite et de réadaptation.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HC : Hospitalisation complète. 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Répertoire partagé des professionnels de santé.</t>
    </r>
  </si>
  <si>
    <t>***</t>
  </si>
  <si>
    <t>2A</t>
  </si>
  <si>
    <t>2B</t>
  </si>
  <si>
    <t>Durée moyenne 
en jours</t>
  </si>
  <si>
    <t>242-influence-des-modalites-de-prises-en-charge-de-l-accident-vasculaire-cerebral-avc-sur-la-duree-d-hospitalisation.pdf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</si>
</sst>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  <numFmt numFmtId="169" formatCode="0.000"/>
    <numFmt numFmtId="170" formatCode="0.00&quot; &quot;"/>
    <numFmt numFmtId="171" formatCode="0.00&quot; &quot;%"/>
    <numFmt numFmtId="172" formatCode="0&quot; %&quot;"/>
    <numFmt numFmtId="173" formatCode="#,##0&quot; €&quot;"/>
    <numFmt numFmtId="174" formatCode="#,##0\ &quot;€&quot;"/>
    <numFmt numFmtId="175" formatCode="0.0000"/>
    <numFmt numFmtId="176" formatCode="0.0%"/>
    <numFmt numFmtId="177" formatCode="0.000000000000000"/>
    <numFmt numFmtId="178" formatCode="#,##0.000"/>
    <numFmt numFmtId="179" formatCode="0.0&quot; &quot;%"/>
    <numFmt numFmtId="180" formatCode="0.0\3\3%"/>
    <numFmt numFmtId="181" formatCode="0.0* *%"/>
    <numFmt numFmtId="182" formatCode="0.0E+00"/>
    <numFmt numFmtId="183" formatCode="[$-40C]dddd\ d\ mmmm\ yyyy"/>
    <numFmt numFmtId="184" formatCode="0&quot; &quot;%"/>
    <numFmt numFmtId="185" formatCode="_-* #,##0.0000\ _€_-;\-* #,##0.0000\ _€_-;_-* &quot;-&quot;????\ _€_-;_-@_-"/>
    <numFmt numFmtId="186" formatCode="0.0000_ ;\-0.0000\ "/>
    <numFmt numFmtId="187" formatCode="&quot;(&quot;0.0000&quot;)&quot;"/>
    <numFmt numFmtId="188" formatCode="&quot;(&quot;0.000000&quot;)&quot;"/>
    <numFmt numFmtId="189" formatCode="#,##0&quot; &quot;&quot;€&quot;"/>
    <numFmt numFmtId="190" formatCode="0* *%"/>
    <numFmt numFmtId="191" formatCode="0.00* *%"/>
    <numFmt numFmtId="192" formatCode="#,##0* *€"/>
    <numFmt numFmtId="193" formatCode="0.0&quot; %&quot;"/>
    <numFmt numFmtId="194" formatCode="#,##0.0"/>
    <numFmt numFmtId="195" formatCode="#,##0.000&quot;&quot;;\-#,##0.000&quot;&quot;"/>
    <numFmt numFmtId="196" formatCode="#,##0_ ;\-#,##0\ "/>
    <numFmt numFmtId="197" formatCode="#,##0;[Red]#,##0"/>
    <numFmt numFmtId="198" formatCode="0;[Red]0"/>
    <numFmt numFmtId="199" formatCode="#,##0\ &quot;€&quot;;[Red]#,##0\ &quot;€&quot;"/>
    <numFmt numFmtId="200" formatCode="\+0.0&quot; &quot;%"/>
  </numFmts>
  <fonts count="7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i/>
      <sz val="11"/>
      <name val="Arial"/>
      <family val="2"/>
    </font>
    <font>
      <sz val="8"/>
      <name val="MS Sans Serif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.5"/>
      <color indexed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1.5"/>
      <color indexed="10"/>
      <name val="MS Sans Serif"/>
      <family val="2"/>
    </font>
    <font>
      <b/>
      <sz val="14"/>
      <color indexed="6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/>
      <name val="Arial"/>
      <family val="2"/>
    </font>
    <font>
      <b/>
      <sz val="8"/>
      <color theme="5"/>
      <name val="Arial"/>
      <family val="2"/>
    </font>
    <font>
      <b/>
      <sz val="9"/>
      <color theme="1"/>
      <name val="Arial"/>
      <family val="2"/>
    </font>
    <font>
      <sz val="10"/>
      <color theme="10"/>
      <name val="MS Sans Serif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MS Sans Serif"/>
      <family val="0"/>
    </font>
    <font>
      <b/>
      <sz val="11.5"/>
      <color theme="5"/>
      <name val="MS Sans Serif"/>
      <family val="2"/>
    </font>
    <font>
      <sz val="10"/>
      <color rgb="FFC00000"/>
      <name val="Arial"/>
      <family val="2"/>
    </font>
    <font>
      <sz val="10"/>
      <color rgb="FF0000FF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45" applyAlignment="1" applyProtection="1">
      <alignment horizontal="right"/>
      <protection/>
    </xf>
    <xf numFmtId="0" fontId="6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top"/>
    </xf>
    <xf numFmtId="20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5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vertical="center"/>
    </xf>
    <xf numFmtId="0" fontId="69" fillId="0" borderId="0" xfId="45" applyFont="1" applyFill="1" applyAlignment="1" applyProtection="1">
      <alignment vertical="center"/>
      <protection/>
    </xf>
    <xf numFmtId="169" fontId="3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69" fillId="0" borderId="0" xfId="45" applyFont="1" applyFill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 indent="2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 indent="2"/>
    </xf>
    <xf numFmtId="0" fontId="7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/>
    </xf>
    <xf numFmtId="179" fontId="3" fillId="0" borderId="0" xfId="0" applyNumberFormat="1" applyFont="1" applyBorder="1" applyAlignment="1">
      <alignment horizontal="right" vertical="center" indent="1"/>
    </xf>
    <xf numFmtId="10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left" vertical="center"/>
    </xf>
    <xf numFmtId="0" fontId="69" fillId="0" borderId="0" xfId="45" applyFont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2"/>
    </xf>
    <xf numFmtId="168" fontId="3" fillId="0" borderId="0" xfId="0" applyNumberFormat="1" applyFont="1" applyBorder="1" applyAlignment="1">
      <alignment horizontal="right" vertical="center" indent="2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left" vertical="top" wrapText="1"/>
    </xf>
    <xf numFmtId="0" fontId="69" fillId="0" borderId="0" xfId="45" applyFont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0" fillId="0" borderId="0" xfId="0" applyFont="1" applyAlignment="1">
      <alignment horizontal="left" vertical="top" wrapText="1"/>
    </xf>
    <xf numFmtId="0" fontId="69" fillId="0" borderId="0" xfId="45" applyFont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9" fillId="0" borderId="0" xfId="45" applyFont="1" applyAlignment="1" applyProtection="1">
      <alignment vertical="center"/>
      <protection/>
    </xf>
    <xf numFmtId="0" fontId="7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168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168" fontId="3" fillId="0" borderId="0" xfId="0" applyNumberFormat="1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right" vertical="center" wrapText="1" indent="3"/>
    </xf>
    <xf numFmtId="0" fontId="3" fillId="0" borderId="14" xfId="0" applyFont="1" applyBorder="1" applyAlignment="1">
      <alignment horizontal="right" vertical="center" wrapText="1" indent="3"/>
    </xf>
    <xf numFmtId="168" fontId="3" fillId="0" borderId="0" xfId="0" applyNumberFormat="1" applyFont="1" applyBorder="1" applyAlignment="1">
      <alignment horizontal="right" vertical="center" wrapText="1" indent="3"/>
    </xf>
    <xf numFmtId="0" fontId="3" fillId="0" borderId="0" xfId="0" applyFont="1" applyBorder="1" applyAlignment="1">
      <alignment horizontal="right" vertical="center" wrapText="1" indent="3"/>
    </xf>
    <xf numFmtId="168" fontId="3" fillId="0" borderId="12" xfId="0" applyNumberFormat="1" applyFont="1" applyBorder="1" applyAlignment="1">
      <alignment horizontal="right" vertical="center" wrapText="1" indent="3"/>
    </xf>
    <xf numFmtId="0" fontId="3" fillId="0" borderId="12" xfId="0" applyFont="1" applyBorder="1" applyAlignment="1">
      <alignment horizontal="right" vertical="center" wrapText="1" indent="3"/>
    </xf>
    <xf numFmtId="168" fontId="3" fillId="33" borderId="14" xfId="0" applyNumberFormat="1" applyFont="1" applyFill="1" applyBorder="1" applyAlignment="1">
      <alignment horizontal="right" vertical="center" wrapText="1" indent="3"/>
    </xf>
    <xf numFmtId="0" fontId="3" fillId="33" borderId="14" xfId="0" applyFont="1" applyFill="1" applyBorder="1" applyAlignment="1">
      <alignment horizontal="right" vertical="center" wrapText="1" indent="3"/>
    </xf>
    <xf numFmtId="0" fontId="2" fillId="33" borderId="14" xfId="0" applyFont="1" applyFill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0" fillId="0" borderId="0" xfId="0" applyFont="1" applyAlignment="1">
      <alignment horizontal="center" vertical="top" wrapText="1"/>
    </xf>
    <xf numFmtId="168" fontId="2" fillId="0" borderId="14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69" fontId="3" fillId="0" borderId="0" xfId="0" applyNumberFormat="1" applyFont="1" applyBorder="1" applyAlignment="1">
      <alignment vertical="center" wrapText="1"/>
    </xf>
    <xf numFmtId="16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9" fontId="2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75" fontId="3" fillId="0" borderId="0" xfId="0" applyNumberFormat="1" applyFont="1" applyAlignment="1">
      <alignment horizontal="right" vertical="center" wrapText="1"/>
    </xf>
    <xf numFmtId="175" fontId="3" fillId="0" borderId="0" xfId="0" applyNumberFormat="1" applyFont="1" applyBorder="1" applyAlignment="1">
      <alignment horizontal="right" vertical="center" wrapText="1"/>
    </xf>
    <xf numFmtId="175" fontId="3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right" vertical="center" wrapText="1" indent="4"/>
    </xf>
    <xf numFmtId="175" fontId="3" fillId="0" borderId="0" xfId="0" applyNumberFormat="1" applyFont="1" applyAlignment="1">
      <alignment horizontal="right" vertical="center" wrapText="1" indent="4"/>
    </xf>
    <xf numFmtId="175" fontId="3" fillId="0" borderId="12" xfId="0" applyNumberFormat="1" applyFont="1" applyBorder="1" applyAlignment="1">
      <alignment horizontal="right" vertical="center" wrapText="1" indent="4"/>
    </xf>
    <xf numFmtId="0" fontId="69" fillId="0" borderId="0" xfId="45" applyFont="1" applyAlignment="1" applyProtection="1">
      <alignment vertical="center"/>
      <protection/>
    </xf>
    <xf numFmtId="0" fontId="73" fillId="0" borderId="0" xfId="45" applyFont="1" applyAlignment="1" applyProtection="1">
      <alignment vertical="center" wrapText="1"/>
      <protection/>
    </xf>
    <xf numFmtId="0" fontId="73" fillId="0" borderId="0" xfId="45" applyFont="1" applyAlignment="1" applyProtection="1">
      <alignment vertical="center"/>
      <protection/>
    </xf>
    <xf numFmtId="0" fontId="69" fillId="0" borderId="0" xfId="45" applyFont="1" applyFill="1" applyAlignment="1" applyProtection="1">
      <alignment vertical="center"/>
      <protection/>
    </xf>
    <xf numFmtId="0" fontId="74" fillId="0" borderId="0" xfId="45" applyFont="1" applyAlignment="1" applyProtection="1">
      <alignment vertical="top"/>
      <protection/>
    </xf>
    <xf numFmtId="0" fontId="75" fillId="0" borderId="0" xfId="0" applyFont="1" applyAlignment="1">
      <alignment horizontal="left" vertical="center" wrapText="1"/>
    </xf>
    <xf numFmtId="0" fontId="76" fillId="0" borderId="0" xfId="0" applyFont="1" applyAlignment="1">
      <alignment vertical="center" wrapText="1"/>
    </xf>
    <xf numFmtId="0" fontId="70" fillId="0" borderId="0" xfId="0" applyFont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762000</xdr:colOff>
      <xdr:row>1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3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vans\Local%20Settings\Temporary%20Internet%20Files\Content.Outlook\OAPTLQKC\Copie%20de%20hopital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-06-11_QES_Dur&#233;e%20de%20s&#233;jour%20AVC_Tableaux%20Carte%20Graphique_Franck_V3_CN_RevLCR_D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 1"/>
      <sheetName val="Tableau 1 Revu LCR"/>
      <sheetName val="Carte 1"/>
      <sheetName val="Tableau 2"/>
      <sheetName val="Tableau 3 (annexe)"/>
      <sheetName val="Graph 2"/>
    </sheetNames>
    <sheetDataSet>
      <sheetData sheetId="0">
        <row r="2">
          <cell r="A2">
            <v>0</v>
          </cell>
          <cell r="B2">
            <v>3.53</v>
          </cell>
        </row>
        <row r="3">
          <cell r="A3">
            <v>1</v>
          </cell>
          <cell r="B3">
            <v>5.63</v>
          </cell>
        </row>
        <row r="4">
          <cell r="A4">
            <v>2</v>
          </cell>
          <cell r="B4">
            <v>4.36</v>
          </cell>
        </row>
        <row r="5">
          <cell r="A5">
            <v>3</v>
          </cell>
          <cell r="B5">
            <v>4.96</v>
          </cell>
        </row>
        <row r="6">
          <cell r="A6">
            <v>4</v>
          </cell>
          <cell r="B6">
            <v>5.87</v>
          </cell>
        </row>
        <row r="7">
          <cell r="A7">
            <v>5</v>
          </cell>
          <cell r="B7">
            <v>5.94</v>
          </cell>
        </row>
        <row r="8">
          <cell r="A8">
            <v>6</v>
          </cell>
          <cell r="B8">
            <v>6.01</v>
          </cell>
        </row>
        <row r="9">
          <cell r="A9">
            <v>7</v>
          </cell>
          <cell r="B9">
            <v>6.49</v>
          </cell>
        </row>
        <row r="10">
          <cell r="A10">
            <v>8</v>
          </cell>
          <cell r="B10">
            <v>6.01</v>
          </cell>
        </row>
        <row r="11">
          <cell r="A11">
            <v>9</v>
          </cell>
          <cell r="B11">
            <v>5.25</v>
          </cell>
        </row>
        <row r="12">
          <cell r="A12">
            <v>10</v>
          </cell>
          <cell r="B12">
            <v>4.82</v>
          </cell>
        </row>
        <row r="13">
          <cell r="A13">
            <v>11</v>
          </cell>
          <cell r="B13">
            <v>4.33</v>
          </cell>
        </row>
        <row r="14">
          <cell r="A14">
            <v>12</v>
          </cell>
          <cell r="B14">
            <v>3.97</v>
          </cell>
        </row>
        <row r="15">
          <cell r="A15">
            <v>13</v>
          </cell>
          <cell r="B15">
            <v>3.55</v>
          </cell>
        </row>
        <row r="16">
          <cell r="A16">
            <v>14</v>
          </cell>
          <cell r="B16">
            <v>3.26</v>
          </cell>
        </row>
        <row r="17">
          <cell r="A17">
            <v>15</v>
          </cell>
          <cell r="B17">
            <v>2.75</v>
          </cell>
        </row>
        <row r="18">
          <cell r="A18">
            <v>16</v>
          </cell>
          <cell r="B18">
            <v>2.33</v>
          </cell>
        </row>
        <row r="19">
          <cell r="A19">
            <v>17</v>
          </cell>
          <cell r="B19">
            <v>2.05</v>
          </cell>
        </row>
        <row r="20">
          <cell r="A20">
            <v>18</v>
          </cell>
          <cell r="B20">
            <v>1.82</v>
          </cell>
        </row>
      </sheetData>
      <sheetData sheetId="2">
        <row r="1">
          <cell r="B1" t="str">
            <v>Département</v>
          </cell>
        </row>
        <row r="2">
          <cell r="B2" t="str">
            <v>36</v>
          </cell>
          <cell r="C2">
            <v>8.0414</v>
          </cell>
        </row>
        <row r="3">
          <cell r="B3" t="str">
            <v>48</v>
          </cell>
          <cell r="C3">
            <v>8.8062</v>
          </cell>
        </row>
        <row r="4">
          <cell r="B4" t="str">
            <v>79</v>
          </cell>
          <cell r="C4">
            <v>9.474</v>
          </cell>
        </row>
        <row r="5">
          <cell r="B5" t="str">
            <v>66</v>
          </cell>
          <cell r="C5">
            <v>9.521</v>
          </cell>
        </row>
        <row r="6">
          <cell r="B6" t="str">
            <v>09</v>
          </cell>
          <cell r="C6">
            <v>9.6082</v>
          </cell>
        </row>
        <row r="7">
          <cell r="B7" t="str">
            <v>64</v>
          </cell>
          <cell r="C7">
            <v>10.0324</v>
          </cell>
        </row>
        <row r="8">
          <cell r="B8" t="str">
            <v>65</v>
          </cell>
          <cell r="C8">
            <v>10.1826</v>
          </cell>
        </row>
        <row r="9">
          <cell r="B9" t="str">
            <v>46</v>
          </cell>
          <cell r="C9">
            <v>10.2604</v>
          </cell>
        </row>
        <row r="10">
          <cell r="B10" t="str">
            <v>16</v>
          </cell>
          <cell r="C10">
            <v>10.3155</v>
          </cell>
        </row>
        <row r="11">
          <cell r="B11" t="str">
            <v>47</v>
          </cell>
          <cell r="C11">
            <v>10.3175</v>
          </cell>
        </row>
        <row r="12">
          <cell r="B12" t="str">
            <v>31</v>
          </cell>
          <cell r="C12">
            <v>10.4334</v>
          </cell>
        </row>
        <row r="13">
          <cell r="B13" t="str">
            <v>02</v>
          </cell>
          <cell r="C13">
            <v>10.5487</v>
          </cell>
        </row>
        <row r="14">
          <cell r="B14" t="str">
            <v>72</v>
          </cell>
          <cell r="C14">
            <v>10.5784</v>
          </cell>
        </row>
        <row r="15">
          <cell r="B15" t="str">
            <v>06</v>
          </cell>
          <cell r="C15">
            <v>10.6179</v>
          </cell>
        </row>
        <row r="16">
          <cell r="B16" t="str">
            <v>81</v>
          </cell>
          <cell r="C16">
            <v>10.6247</v>
          </cell>
        </row>
        <row r="17">
          <cell r="B17" t="str">
            <v>44</v>
          </cell>
          <cell r="C17">
            <v>10.7115</v>
          </cell>
        </row>
        <row r="18">
          <cell r="B18" t="str">
            <v>83</v>
          </cell>
          <cell r="C18">
            <v>10.7148</v>
          </cell>
        </row>
        <row r="19">
          <cell r="B19" t="str">
            <v>74</v>
          </cell>
          <cell r="C19">
            <v>10.7386</v>
          </cell>
        </row>
        <row r="20">
          <cell r="B20" t="str">
            <v>45</v>
          </cell>
          <cell r="C20">
            <v>10.7537</v>
          </cell>
        </row>
        <row r="21">
          <cell r="B21" t="str">
            <v>92</v>
          </cell>
          <cell r="C21">
            <v>10.81</v>
          </cell>
        </row>
        <row r="22">
          <cell r="B22" t="str">
            <v>04</v>
          </cell>
          <cell r="C22">
            <v>10.9496</v>
          </cell>
        </row>
        <row r="23">
          <cell r="B23" t="str">
            <v>13</v>
          </cell>
          <cell r="C23">
            <v>10.9523</v>
          </cell>
        </row>
        <row r="24">
          <cell r="B24" t="str">
            <v>05</v>
          </cell>
          <cell r="C24">
            <v>10.9725</v>
          </cell>
        </row>
        <row r="25">
          <cell r="B25" t="str">
            <v>87</v>
          </cell>
          <cell r="C25">
            <v>10.9787</v>
          </cell>
        </row>
        <row r="26">
          <cell r="B26" t="str">
            <v>62</v>
          </cell>
          <cell r="C26">
            <v>10.9857</v>
          </cell>
        </row>
        <row r="27">
          <cell r="B27" t="str">
            <v>30</v>
          </cell>
          <cell r="C27">
            <v>10.9966</v>
          </cell>
        </row>
        <row r="29">
          <cell r="B29" t="str">
            <v>32</v>
          </cell>
          <cell r="C29">
            <v>11.0271</v>
          </cell>
        </row>
        <row r="30">
          <cell r="B30" t="str">
            <v>37</v>
          </cell>
          <cell r="C30">
            <v>11.1006</v>
          </cell>
        </row>
        <row r="31">
          <cell r="B31" t="str">
            <v>01</v>
          </cell>
          <cell r="C31">
            <v>11.138</v>
          </cell>
        </row>
        <row r="32">
          <cell r="B32" t="str">
            <v>75</v>
          </cell>
          <cell r="C32">
            <v>11.149</v>
          </cell>
        </row>
        <row r="33">
          <cell r="B33" t="str">
            <v>59</v>
          </cell>
          <cell r="C33">
            <v>11.1563</v>
          </cell>
        </row>
        <row r="34">
          <cell r="B34" t="str">
            <v>33</v>
          </cell>
          <cell r="C34">
            <v>11.1671</v>
          </cell>
        </row>
        <row r="35">
          <cell r="B35" t="str">
            <v>29</v>
          </cell>
          <cell r="C35">
            <v>11.2198</v>
          </cell>
        </row>
        <row r="36">
          <cell r="B36" t="str">
            <v>07</v>
          </cell>
          <cell r="C36">
            <v>11.242</v>
          </cell>
        </row>
        <row r="37">
          <cell r="B37" t="str">
            <v>86</v>
          </cell>
          <cell r="C37">
            <v>11.2606</v>
          </cell>
        </row>
        <row r="38">
          <cell r="B38" t="str">
            <v>34</v>
          </cell>
          <cell r="C38">
            <v>11.4523</v>
          </cell>
        </row>
        <row r="39">
          <cell r="B39" t="str">
            <v>95</v>
          </cell>
          <cell r="C39">
            <v>11.4788</v>
          </cell>
        </row>
        <row r="40">
          <cell r="B40" t="str">
            <v>24</v>
          </cell>
          <cell r="C40">
            <v>11.497</v>
          </cell>
        </row>
        <row r="41">
          <cell r="B41" t="str">
            <v>82</v>
          </cell>
          <cell r="C41">
            <v>11.5129</v>
          </cell>
        </row>
        <row r="42">
          <cell r="B42" t="str">
            <v>11</v>
          </cell>
          <cell r="C42">
            <v>11.5729</v>
          </cell>
        </row>
        <row r="43">
          <cell r="B43" t="str">
            <v>35</v>
          </cell>
          <cell r="C43">
            <v>11.592</v>
          </cell>
        </row>
        <row r="44">
          <cell r="B44" t="str">
            <v>40</v>
          </cell>
          <cell r="C44">
            <v>11.6315</v>
          </cell>
        </row>
        <row r="45">
          <cell r="B45" t="str">
            <v>17</v>
          </cell>
          <cell r="C45">
            <v>11.6771</v>
          </cell>
        </row>
        <row r="46">
          <cell r="B46" t="str">
            <v>27</v>
          </cell>
          <cell r="C46">
            <v>11.6929</v>
          </cell>
        </row>
        <row r="47">
          <cell r="B47" t="str">
            <v>94</v>
          </cell>
          <cell r="C47">
            <v>11.7928</v>
          </cell>
        </row>
        <row r="48">
          <cell r="B48" t="str">
            <v>61</v>
          </cell>
          <cell r="C48">
            <v>11.8644</v>
          </cell>
        </row>
        <row r="49">
          <cell r="B49" t="str">
            <v>69</v>
          </cell>
          <cell r="C49">
            <v>11.9126</v>
          </cell>
        </row>
        <row r="50">
          <cell r="B50" t="str">
            <v>60</v>
          </cell>
          <cell r="C50">
            <v>11.9514</v>
          </cell>
        </row>
        <row r="51">
          <cell r="B51" t="str">
            <v>22</v>
          </cell>
          <cell r="C51">
            <v>11.9581</v>
          </cell>
        </row>
        <row r="52">
          <cell r="B52" t="str">
            <v>78</v>
          </cell>
          <cell r="C52">
            <v>12.0682</v>
          </cell>
        </row>
        <row r="53">
          <cell r="B53" t="str">
            <v>14</v>
          </cell>
          <cell r="C53">
            <v>12.1043</v>
          </cell>
        </row>
        <row r="54">
          <cell r="B54" t="str">
            <v>53</v>
          </cell>
          <cell r="C54">
            <v>12.1347</v>
          </cell>
        </row>
        <row r="55">
          <cell r="B55" t="str">
            <v>21</v>
          </cell>
          <cell r="C55">
            <v>12.1525</v>
          </cell>
        </row>
        <row r="56">
          <cell r="B56" t="str">
            <v>85</v>
          </cell>
          <cell r="C56">
            <v>12.1657</v>
          </cell>
        </row>
        <row r="57">
          <cell r="B57" t="str">
            <v>89</v>
          </cell>
          <cell r="C57">
            <v>12.2093</v>
          </cell>
        </row>
        <row r="58">
          <cell r="B58" t="str">
            <v>26</v>
          </cell>
          <cell r="C58">
            <v>12.2575</v>
          </cell>
        </row>
        <row r="59">
          <cell r="B59" t="str">
            <v>12</v>
          </cell>
          <cell r="C59">
            <v>12.2966</v>
          </cell>
        </row>
        <row r="60">
          <cell r="B60" t="str">
            <v>56</v>
          </cell>
          <cell r="C60">
            <v>12.3881</v>
          </cell>
        </row>
        <row r="61">
          <cell r="B61" t="str">
            <v>67</v>
          </cell>
          <cell r="C61">
            <v>12.4534</v>
          </cell>
        </row>
        <row r="62">
          <cell r="B62" t="str">
            <v>71</v>
          </cell>
          <cell r="C62">
            <v>12.4824</v>
          </cell>
        </row>
        <row r="63">
          <cell r="B63" t="str">
            <v>84</v>
          </cell>
          <cell r="C63">
            <v>12.4825</v>
          </cell>
        </row>
        <row r="64">
          <cell r="B64" t="str">
            <v>57</v>
          </cell>
        </row>
        <row r="65">
          <cell r="B65" t="str">
            <v>51</v>
          </cell>
          <cell r="C65">
            <v>12.5301</v>
          </cell>
        </row>
        <row r="66">
          <cell r="B66" t="str">
            <v>80</v>
          </cell>
          <cell r="C66">
            <v>12.5512</v>
          </cell>
        </row>
        <row r="67">
          <cell r="B67" t="str">
            <v>39</v>
          </cell>
          <cell r="C67">
            <v>12.6118</v>
          </cell>
        </row>
        <row r="68">
          <cell r="B68" t="str">
            <v>41</v>
          </cell>
          <cell r="C68">
            <v>12.6593</v>
          </cell>
        </row>
        <row r="69">
          <cell r="B69" t="str">
            <v>19</v>
          </cell>
          <cell r="C69">
            <v>12.7827</v>
          </cell>
        </row>
        <row r="70">
          <cell r="B70" t="str">
            <v>42</v>
          </cell>
          <cell r="C70">
            <v>12.7926</v>
          </cell>
        </row>
        <row r="71">
          <cell r="B71" t="str">
            <v>76</v>
          </cell>
          <cell r="C71">
            <v>12.8731</v>
          </cell>
        </row>
        <row r="72">
          <cell r="B72" t="str">
            <v>70</v>
          </cell>
          <cell r="C72">
            <v>12.9394</v>
          </cell>
        </row>
        <row r="73">
          <cell r="B73" t="str">
            <v>49</v>
          </cell>
          <cell r="C73">
            <v>12.944</v>
          </cell>
        </row>
        <row r="74">
          <cell r="B74" t="str">
            <v>15</v>
          </cell>
          <cell r="C74">
            <v>12.9707</v>
          </cell>
        </row>
        <row r="75">
          <cell r="B75" t="str">
            <v>88</v>
          </cell>
          <cell r="C75">
            <v>13.1145</v>
          </cell>
        </row>
        <row r="76">
          <cell r="B76" t="str">
            <v>93</v>
          </cell>
          <cell r="C76">
            <v>13.1718</v>
          </cell>
        </row>
        <row r="77">
          <cell r="B77" t="str">
            <v>03</v>
          </cell>
          <cell r="C77">
            <v>13.1838</v>
          </cell>
        </row>
        <row r="78">
          <cell r="B78" t="str">
            <v>38</v>
          </cell>
          <cell r="C78">
            <v>13.1995</v>
          </cell>
        </row>
        <row r="79">
          <cell r="B79" t="str">
            <v>90</v>
          </cell>
          <cell r="C79">
            <v>13.3382</v>
          </cell>
        </row>
        <row r="80">
          <cell r="B80" t="str">
            <v>28</v>
          </cell>
          <cell r="C80">
            <v>13.3472</v>
          </cell>
        </row>
        <row r="81">
          <cell r="B81" t="str">
            <v>58</v>
          </cell>
          <cell r="C81">
            <v>13.4754</v>
          </cell>
        </row>
        <row r="82">
          <cell r="B82" t="str">
            <v>77</v>
          </cell>
          <cell r="C82">
            <v>13.6107</v>
          </cell>
        </row>
        <row r="83">
          <cell r="B83" t="str">
            <v>18</v>
          </cell>
          <cell r="C83">
            <v>13.613</v>
          </cell>
        </row>
        <row r="85">
          <cell r="B85" t="str">
            <v>91</v>
          </cell>
          <cell r="C85">
            <v>13.7174</v>
          </cell>
        </row>
        <row r="86">
          <cell r="B86" t="str">
            <v>50</v>
          </cell>
          <cell r="C86">
            <v>13.7677</v>
          </cell>
        </row>
        <row r="87">
          <cell r="B87" t="str">
            <v>10</v>
          </cell>
          <cell r="C87">
            <v>13.7729</v>
          </cell>
        </row>
        <row r="88">
          <cell r="B88" t="str">
            <v>73</v>
          </cell>
          <cell r="C88">
            <v>13.848</v>
          </cell>
        </row>
        <row r="89">
          <cell r="B89" t="str">
            <v>23</v>
          </cell>
          <cell r="C89">
            <v>13.8531</v>
          </cell>
        </row>
        <row r="90">
          <cell r="B90" t="str">
            <v>54</v>
          </cell>
          <cell r="C90">
            <v>13.9412</v>
          </cell>
        </row>
        <row r="91">
          <cell r="B91" t="str">
            <v>08</v>
          </cell>
          <cell r="C91">
            <v>14.0595</v>
          </cell>
        </row>
        <row r="92">
          <cell r="B92" t="str">
            <v>52</v>
          </cell>
          <cell r="C92">
            <v>14.2478</v>
          </cell>
        </row>
        <row r="93">
          <cell r="B93" t="str">
            <v>63</v>
          </cell>
          <cell r="C93">
            <v>14.5719</v>
          </cell>
        </row>
        <row r="94">
          <cell r="B94" t="str">
            <v>68</v>
          </cell>
          <cell r="C94">
            <v>15.1195</v>
          </cell>
        </row>
        <row r="95">
          <cell r="B95" t="str">
            <v>25</v>
          </cell>
          <cell r="C95">
            <v>15.4345</v>
          </cell>
        </row>
        <row r="96">
          <cell r="B96" t="str">
            <v>43</v>
          </cell>
          <cell r="C96">
            <v>15.4505</v>
          </cell>
        </row>
        <row r="97">
          <cell r="B97" t="str">
            <v>55</v>
          </cell>
          <cell r="C97">
            <v>16.1457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42-influence-des-modalites-de-prises-en-charge-de-l-accident-vasculaire-cerebral-avc-sur-la-duree-d-hospitalisation.pdf" TargetMode="External" /><Relationship Id="rId2" Type="http://schemas.openxmlformats.org/officeDocument/2006/relationships/hyperlink" Target="https://www.irdes.fr/recherche/questions-d-economie-de-la-sante/242-influence-des-modalites-de-prises-en-charge-de-l-accident-vasculaire-cerebral-avc-sur-la-duree-d-hospitalisation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B1">
      <selection activeCell="B3" sqref="B3"/>
    </sheetView>
  </sheetViews>
  <sheetFormatPr defaultColWidth="11.421875" defaultRowHeight="12.75"/>
  <cols>
    <col min="1" max="1" width="13.28125" style="0" customWidth="1"/>
    <col min="2" max="2" width="19.57421875" style="0" customWidth="1"/>
    <col min="3" max="3" width="16.421875" style="0" customWidth="1"/>
    <col min="4" max="4" width="6.8515625" style="0" customWidth="1"/>
    <col min="8" max="8" width="23.140625" style="0" customWidth="1"/>
    <col min="9" max="9" width="17.28125" style="0" customWidth="1"/>
    <col min="10" max="10" width="38.421875" style="0" customWidth="1"/>
    <col min="11" max="11" width="49.8515625" style="0" customWidth="1"/>
    <col min="12" max="12" width="28.57421875" style="0" customWidth="1"/>
  </cols>
  <sheetData>
    <row r="1" ht="9" customHeight="1">
      <c r="A1" s="8"/>
    </row>
    <row r="2" spans="3:11" s="6" customFormat="1" ht="56.25" customHeight="1">
      <c r="C2" s="136" t="s">
        <v>23</v>
      </c>
      <c r="D2" s="137"/>
      <c r="E2" s="137"/>
      <c r="F2" s="137"/>
      <c r="G2" s="137"/>
      <c r="H2" s="137"/>
      <c r="I2" s="137"/>
      <c r="J2" s="137"/>
      <c r="K2" s="137"/>
    </row>
    <row r="3" spans="2:9" ht="18" customHeight="1">
      <c r="B3" s="7" t="s">
        <v>22</v>
      </c>
      <c r="C3" s="139"/>
      <c r="D3" s="139"/>
      <c r="E3" s="139"/>
      <c r="F3" s="139"/>
      <c r="G3" s="139"/>
      <c r="H3" s="139"/>
      <c r="I3" s="139"/>
    </row>
    <row r="4" spans="3:9" ht="39.75" customHeight="1">
      <c r="C4" s="140" t="s">
        <v>24</v>
      </c>
      <c r="D4" s="140"/>
      <c r="E4" s="140"/>
      <c r="F4" s="140"/>
      <c r="G4" s="140"/>
      <c r="H4" s="140"/>
      <c r="I4" s="140"/>
    </row>
    <row r="5" ht="12" customHeight="1"/>
    <row r="6" spans="3:16" ht="17.25" customHeight="1">
      <c r="C6" s="17" t="s">
        <v>1</v>
      </c>
      <c r="D6" s="17"/>
      <c r="E6" s="138" t="s">
        <v>191</v>
      </c>
      <c r="F6" s="138"/>
      <c r="G6" s="138"/>
      <c r="H6" s="138"/>
      <c r="I6" s="138"/>
      <c r="J6" s="138"/>
      <c r="K6" s="10"/>
      <c r="L6" s="10"/>
      <c r="M6" s="10"/>
      <c r="N6" s="10"/>
      <c r="O6" s="10"/>
      <c r="P6" s="10"/>
    </row>
    <row r="7" spans="3:16" ht="17.25" customHeight="1">
      <c r="C7" s="25"/>
      <c r="D7" s="17"/>
      <c r="E7" s="18"/>
      <c r="F7" s="18"/>
      <c r="G7" s="18"/>
      <c r="H7" s="18"/>
      <c r="I7" s="18"/>
      <c r="J7" s="18"/>
      <c r="K7" s="10"/>
      <c r="L7" s="10"/>
      <c r="M7" s="10"/>
      <c r="N7" s="10"/>
      <c r="O7" s="10"/>
      <c r="P7" s="10"/>
    </row>
    <row r="8" spans="2:14" ht="15" customHeight="1">
      <c r="B8" s="1" t="s">
        <v>16</v>
      </c>
      <c r="C8" s="9"/>
      <c r="D8" s="9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ht="6.75" customHeight="1">
      <c r="B9" s="2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</row>
    <row r="10" spans="1:14" s="6" customFormat="1" ht="12" customHeight="1">
      <c r="A10" s="5" t="s">
        <v>0</v>
      </c>
      <c r="B10" s="4" t="s">
        <v>17</v>
      </c>
      <c r="C10" s="135" t="s">
        <v>28</v>
      </c>
      <c r="D10" s="135"/>
      <c r="E10" s="135"/>
      <c r="F10" s="135"/>
      <c r="G10" s="135"/>
      <c r="H10" s="135"/>
      <c r="I10" s="135"/>
      <c r="J10" s="135"/>
      <c r="K10" s="10"/>
      <c r="L10" s="10"/>
      <c r="M10" s="10"/>
      <c r="N10" s="10"/>
    </row>
    <row r="11" spans="1:14" ht="6.75" customHeight="1">
      <c r="A11" s="5"/>
      <c r="B11" s="4"/>
      <c r="C11" s="11"/>
      <c r="D11" s="11"/>
      <c r="E11" s="11"/>
      <c r="F11" s="11"/>
      <c r="G11" s="11"/>
      <c r="H11" s="11"/>
      <c r="I11" s="11"/>
      <c r="J11" s="10"/>
      <c r="K11" s="10"/>
      <c r="L11" s="10"/>
      <c r="M11" s="10"/>
      <c r="N11" s="10"/>
    </row>
    <row r="12" spans="2:14" ht="27.75" customHeight="1">
      <c r="B12" s="1" t="s">
        <v>2</v>
      </c>
      <c r="C12" s="9"/>
      <c r="D12" s="9"/>
      <c r="E12" s="10"/>
      <c r="F12" s="10"/>
      <c r="G12" s="10"/>
      <c r="H12" s="10"/>
      <c r="I12" s="10"/>
      <c r="J12" s="10"/>
      <c r="K12" s="10"/>
      <c r="L12" s="6"/>
      <c r="M12" s="6"/>
      <c r="N12" s="6"/>
    </row>
    <row r="13" spans="2:14" ht="6.75" customHeight="1">
      <c r="B13" s="2"/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</row>
    <row r="14" spans="1:14" s="6" customFormat="1" ht="12" customHeight="1">
      <c r="A14" s="5" t="s">
        <v>4</v>
      </c>
      <c r="B14" s="4" t="s">
        <v>3</v>
      </c>
      <c r="C14" s="135" t="s">
        <v>29</v>
      </c>
      <c r="D14" s="135"/>
      <c r="E14" s="135"/>
      <c r="F14" s="135"/>
      <c r="G14" s="135"/>
      <c r="H14" s="135"/>
      <c r="I14" s="135"/>
      <c r="J14" s="135"/>
      <c r="K14" s="10"/>
      <c r="L14" s="10"/>
      <c r="M14" s="10"/>
      <c r="N14" s="10"/>
    </row>
    <row r="15" spans="1:14" s="6" customFormat="1" ht="6.75" customHeight="1">
      <c r="A15" s="5"/>
      <c r="B15" s="4"/>
      <c r="C15" s="56"/>
      <c r="D15" s="56"/>
      <c r="E15" s="56"/>
      <c r="F15" s="56"/>
      <c r="G15" s="56"/>
      <c r="H15" s="56"/>
      <c r="I15" s="56"/>
      <c r="J15" s="56"/>
      <c r="K15" s="10"/>
      <c r="L15" s="10"/>
      <c r="M15" s="10"/>
      <c r="N15" s="10"/>
    </row>
    <row r="16" spans="1:14" s="6" customFormat="1" ht="12" customHeight="1">
      <c r="A16" s="5" t="s">
        <v>14</v>
      </c>
      <c r="B16" s="4" t="s">
        <v>5</v>
      </c>
      <c r="C16" s="135" t="s">
        <v>30</v>
      </c>
      <c r="D16" s="135"/>
      <c r="E16" s="135"/>
      <c r="F16" s="135"/>
      <c r="G16" s="135"/>
      <c r="H16" s="135"/>
      <c r="I16" s="135"/>
      <c r="J16" s="135"/>
      <c r="K16" s="135"/>
      <c r="L16" s="10"/>
      <c r="M16" s="10"/>
      <c r="N16" s="10"/>
    </row>
    <row r="17" spans="1:14" s="6" customFormat="1" ht="6.75" customHeight="1">
      <c r="A17" s="5"/>
      <c r="B17" s="4"/>
      <c r="C17" s="56"/>
      <c r="D17" s="56"/>
      <c r="E17" s="56"/>
      <c r="F17" s="56"/>
      <c r="G17" s="56"/>
      <c r="H17" s="56"/>
      <c r="I17" s="56"/>
      <c r="J17" s="56"/>
      <c r="K17" s="10"/>
      <c r="L17" s="10"/>
      <c r="M17" s="10"/>
      <c r="N17" s="10"/>
    </row>
    <row r="18" spans="1:11" ht="12.75">
      <c r="A18" s="5" t="s">
        <v>15</v>
      </c>
      <c r="B18" s="4" t="s">
        <v>18</v>
      </c>
      <c r="C18" s="135" t="s">
        <v>31</v>
      </c>
      <c r="D18" s="135"/>
      <c r="E18" s="135"/>
      <c r="F18" s="135"/>
      <c r="G18" s="135"/>
      <c r="H18" s="135"/>
      <c r="I18" s="135"/>
      <c r="J18" s="135"/>
      <c r="K18" s="135"/>
    </row>
    <row r="19" spans="1:11" ht="6.75" customHeight="1">
      <c r="A19" s="5"/>
      <c r="B19" s="4"/>
      <c r="C19" s="56"/>
      <c r="D19" s="56"/>
      <c r="E19" s="56"/>
      <c r="F19" s="56"/>
      <c r="G19" s="56"/>
      <c r="H19" s="56"/>
      <c r="I19" s="56"/>
      <c r="J19" s="56"/>
      <c r="K19" s="56"/>
    </row>
    <row r="20" spans="2:14" ht="27.75" customHeight="1">
      <c r="B20" s="1" t="s">
        <v>53</v>
      </c>
      <c r="C20" s="9"/>
      <c r="D20" s="9"/>
      <c r="E20" s="74"/>
      <c r="F20" s="74"/>
      <c r="G20" s="74"/>
      <c r="H20" s="74"/>
      <c r="I20" s="74"/>
      <c r="J20" s="74"/>
      <c r="K20" s="74"/>
      <c r="L20" s="6"/>
      <c r="M20" s="6"/>
      <c r="N20" s="6"/>
    </row>
    <row r="21" spans="2:14" ht="6.75" customHeight="1">
      <c r="B21" s="1"/>
      <c r="C21" s="9"/>
      <c r="D21" s="9"/>
      <c r="E21" s="74"/>
      <c r="F21" s="74"/>
      <c r="G21" s="74"/>
      <c r="H21" s="74"/>
      <c r="I21" s="74"/>
      <c r="J21" s="74"/>
      <c r="K21" s="74"/>
      <c r="L21" s="6"/>
      <c r="M21" s="6"/>
      <c r="N21" s="6"/>
    </row>
    <row r="22" spans="1:11" ht="12.75" customHeight="1">
      <c r="A22" s="5" t="s">
        <v>25</v>
      </c>
      <c r="B22" s="4" t="s">
        <v>26</v>
      </c>
      <c r="C22" s="135" t="s">
        <v>32</v>
      </c>
      <c r="D22" s="135"/>
      <c r="E22" s="135"/>
      <c r="F22" s="135"/>
      <c r="G22" s="135"/>
      <c r="H22" s="135"/>
      <c r="I22" s="135"/>
      <c r="J22" s="135"/>
      <c r="K22" s="135"/>
    </row>
    <row r="23" spans="3:10" ht="59.25" customHeight="1">
      <c r="C23" s="10"/>
      <c r="D23" s="10"/>
      <c r="E23" s="10"/>
      <c r="F23" s="10"/>
      <c r="G23" s="10"/>
      <c r="H23" s="10"/>
      <c r="I23" s="28" t="s">
        <v>27</v>
      </c>
      <c r="J23" s="10"/>
    </row>
    <row r="24" ht="12.75">
      <c r="I24" s="3"/>
    </row>
  </sheetData>
  <sheetProtection selectLockedCells="1" selectUnlockedCells="1"/>
  <mergeCells count="9">
    <mergeCell ref="C22:K22"/>
    <mergeCell ref="C2:K2"/>
    <mergeCell ref="C14:J14"/>
    <mergeCell ref="C18:K18"/>
    <mergeCell ref="E6:J6"/>
    <mergeCell ref="C3:I3"/>
    <mergeCell ref="C10:J10"/>
    <mergeCell ref="C4:I4"/>
    <mergeCell ref="C16:K16"/>
  </mergeCells>
  <hyperlinks>
    <hyperlink ref="C10:J10" location="'2) Graphique - QES 242'!A1" display="Répartition des durées du primo-épisode hospitalier en MCO pour Accident vasculaire cérébral (AVC) jusqu’à 30 jours"/>
    <hyperlink ref="C14:J14" location="'3) Tableau 1 - QES 242'!A1" display="Statistiques descriptives de la durée du primo-épisode hospitalier en MCO pour Accident vasculaire cérébral (AVC), en jours, selon le mode de sortie"/>
    <hyperlink ref="C16:K16" location="'4) Tableau 2 - QES 242'!A1" display="Statistiques descriptives de la durée du primo-épisode hospitalier en MCO pour Accident vasculaire cérébral (AVC) selon diverses caractéristiques (hors mode de sortie)"/>
    <hyperlink ref="C22:K22" location="'6) Carte - QES 242'!A1" display="'6) Carte - QES 242'!A1"/>
    <hyperlink ref="C18:K18" location="'5) Tableau 3 - QES 242 (2)'!A1" display="Estimation des déterminants de la durée du primo-épisode hospitalier en MCO pour Accident vasculaire cérébral (AVC), en jours (Modèle de durée log-linéaire multiniveau)"/>
    <hyperlink ref="C2:K2" r:id="rId1" display="https://www.irdes.fr/recherche/questions-d-economie-de-la-sante/242-influence-des-modalites-de-prises-en-charge-de-l-accident-vasculaire-cerebral-avc-sur-la-duree-d-hospitalisation.pdf"/>
    <hyperlink ref="E6:J6" r:id="rId2" display="242-influence-des-modalites-de-prises-en-charge-de-l-accident-vasculaire-cerebral-avc-sur-la-duree-d-hospitalisation.pdf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7.00390625" style="0" customWidth="1"/>
    <col min="3" max="6" width="11.7109375" style="22" customWidth="1"/>
    <col min="7" max="7" width="9.57421875" style="22" customWidth="1"/>
    <col min="8" max="8" width="4.00390625" style="22" customWidth="1"/>
    <col min="9" max="10" width="9.57421875" style="22" customWidth="1"/>
    <col min="11" max="11" width="4.00390625" style="22" customWidth="1"/>
    <col min="12" max="12" width="12.28125" style="22" customWidth="1"/>
    <col min="13" max="13" width="9.57421875" style="22" customWidth="1"/>
    <col min="14" max="14" width="4.00390625" style="22" customWidth="1"/>
    <col min="15" max="16" width="9.57421875" style="22" customWidth="1"/>
    <col min="17" max="17" width="4.00390625" style="22" customWidth="1"/>
    <col min="18" max="19" width="9.57421875" style="22" customWidth="1"/>
    <col min="20" max="20" width="4.00390625" style="22" customWidth="1"/>
    <col min="21" max="22" width="9.57421875" style="22" customWidth="1"/>
    <col min="23" max="23" width="10.421875" style="22" customWidth="1"/>
    <col min="24" max="24" width="5.57421875" style="22" customWidth="1"/>
    <col min="25" max="27" width="10.421875" style="22" customWidth="1"/>
    <col min="28" max="28" width="1.7109375" style="22" customWidth="1"/>
    <col min="29" max="31" width="10.421875" style="22" customWidth="1"/>
  </cols>
  <sheetData>
    <row r="2" spans="2:33" ht="12.75">
      <c r="B2" s="12" t="s">
        <v>17</v>
      </c>
      <c r="C2" s="14"/>
      <c r="D2" s="19"/>
      <c r="E2" s="19"/>
      <c r="F2" s="15"/>
      <c r="G2" s="15"/>
      <c r="H2" s="15"/>
      <c r="I2" s="20"/>
      <c r="J2" s="15"/>
      <c r="K2" s="15"/>
      <c r="L2" s="20"/>
      <c r="M2" s="20"/>
      <c r="N2" s="20"/>
      <c r="O2" s="15"/>
      <c r="P2" s="15"/>
      <c r="Q2" s="15"/>
      <c r="R2" s="20"/>
      <c r="S2" s="20"/>
      <c r="T2" s="20"/>
      <c r="U2" s="13"/>
      <c r="V2" s="19"/>
      <c r="W2" s="13"/>
      <c r="X2" s="13"/>
      <c r="Y2" s="19"/>
      <c r="Z2" s="14"/>
      <c r="AA2" s="13"/>
      <c r="AB2" s="13"/>
      <c r="AC2" s="21"/>
      <c r="AD2" s="13"/>
      <c r="AE2" s="21"/>
      <c r="AF2" s="13"/>
      <c r="AG2" s="16"/>
    </row>
    <row r="3" spans="2:33" ht="41.25" customHeight="1" thickBot="1">
      <c r="B3" s="142" t="s">
        <v>34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2:33" s="9" customFormat="1" ht="17.25" customHeight="1" hidden="1">
      <c r="B4" t="s">
        <v>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7"/>
      <c r="X4" s="27"/>
      <c r="Y4" s="27"/>
      <c r="Z4" s="27"/>
      <c r="AA4" s="27"/>
      <c r="AB4" s="27"/>
      <c r="AC4" s="27"/>
      <c r="AD4" s="27"/>
      <c r="AE4" s="27"/>
      <c r="AF4" s="23"/>
      <c r="AG4" s="23"/>
    </row>
    <row r="5" spans="2:33" s="9" customFormat="1" ht="17.25" customHeight="1" hidden="1">
      <c r="B5" t="s">
        <v>7</v>
      </c>
      <c r="C5" s="22" t="s">
        <v>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7"/>
      <c r="X5" s="27"/>
      <c r="Y5" s="27"/>
      <c r="Z5" s="27"/>
      <c r="AA5" s="27"/>
      <c r="AB5" s="27"/>
      <c r="AC5" s="27"/>
      <c r="AD5" s="27"/>
      <c r="AE5" s="27"/>
      <c r="AF5" s="23"/>
      <c r="AG5" s="23"/>
    </row>
    <row r="6" spans="2:33" s="9" customFormat="1" ht="17.25" customHeight="1" hidden="1">
      <c r="B6" t="s">
        <v>7</v>
      </c>
      <c r="C6" s="22" t="s">
        <v>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7"/>
      <c r="X6" s="27"/>
      <c r="Y6" s="27"/>
      <c r="Z6" s="27"/>
      <c r="AA6" s="27"/>
      <c r="AB6" s="27"/>
      <c r="AC6" s="27"/>
      <c r="AD6" s="27"/>
      <c r="AE6" s="27"/>
      <c r="AF6" s="23"/>
      <c r="AG6" s="23"/>
    </row>
    <row r="7" spans="2:33" s="9" customFormat="1" ht="17.25" customHeight="1" hidden="1">
      <c r="B7" t="s">
        <v>10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7"/>
      <c r="X7" s="27"/>
      <c r="Y7" s="27"/>
      <c r="Z7" s="27"/>
      <c r="AA7" s="27"/>
      <c r="AB7" s="27"/>
      <c r="AC7" s="27"/>
      <c r="AD7" s="27"/>
      <c r="AE7" s="27"/>
      <c r="AF7" s="23"/>
      <c r="AG7" s="23"/>
    </row>
    <row r="8" spans="2:33" s="9" customFormat="1" ht="17.25" customHeight="1" hidden="1">
      <c r="B8" t="s">
        <v>7</v>
      </c>
      <c r="C8" s="22" t="s">
        <v>11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7"/>
      <c r="X8" s="27"/>
      <c r="Y8" s="27"/>
      <c r="Z8" s="27"/>
      <c r="AA8" s="27"/>
      <c r="AB8" s="27"/>
      <c r="AC8" s="27"/>
      <c r="AD8" s="27"/>
      <c r="AE8" s="27"/>
      <c r="AF8" s="23"/>
      <c r="AG8" s="23"/>
    </row>
    <row r="9" spans="2:33" s="9" customFormat="1" ht="17.25" customHeight="1" hidden="1">
      <c r="B9" t="s">
        <v>7</v>
      </c>
      <c r="C9" s="22" t="s">
        <v>12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7"/>
      <c r="X9" s="27"/>
      <c r="Y9" s="27"/>
      <c r="Z9" s="27"/>
      <c r="AA9" s="27"/>
      <c r="AB9" s="27"/>
      <c r="AC9" s="27"/>
      <c r="AD9" s="27"/>
      <c r="AE9" s="27"/>
      <c r="AF9" s="23"/>
      <c r="AG9" s="23"/>
    </row>
    <row r="10" spans="2:33" s="9" customFormat="1" ht="17.25" customHeight="1" hidden="1">
      <c r="B10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7"/>
      <c r="X10" s="27"/>
      <c r="Y10" s="27"/>
      <c r="Z10" s="27"/>
      <c r="AA10" s="27"/>
      <c r="AB10" s="27"/>
      <c r="AC10" s="27"/>
      <c r="AD10" s="27"/>
      <c r="AE10" s="27"/>
      <c r="AF10" s="23"/>
      <c r="AG10" s="23"/>
    </row>
    <row r="11" spans="2:33" s="9" customFormat="1" ht="31.5" customHeight="1">
      <c r="B11" s="66" t="s">
        <v>39</v>
      </c>
      <c r="C11" s="59" t="s">
        <v>38</v>
      </c>
      <c r="D11" s="43"/>
      <c r="E11" s="43"/>
      <c r="F11" s="4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7"/>
      <c r="X11" s="27"/>
      <c r="Y11" s="27"/>
      <c r="Z11" s="27"/>
      <c r="AA11" s="27"/>
      <c r="AB11" s="27"/>
      <c r="AC11" s="27"/>
      <c r="AD11" s="27"/>
      <c r="AE11" s="27"/>
      <c r="AF11" s="23"/>
      <c r="AG11" s="23"/>
    </row>
    <row r="12" spans="2:33" s="9" customFormat="1" ht="13.5" customHeight="1">
      <c r="B12" s="63">
        <f>'[2]Graph 1'!A2</f>
        <v>0</v>
      </c>
      <c r="C12" s="79">
        <f>'[2]Graph 1'!B2</f>
        <v>3.53</v>
      </c>
      <c r="D12" s="43"/>
      <c r="E12" s="43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7"/>
      <c r="X12" s="27"/>
      <c r="Y12" s="27"/>
      <c r="Z12" s="27"/>
      <c r="AA12" s="27"/>
      <c r="AB12" s="27"/>
      <c r="AC12" s="27"/>
      <c r="AD12" s="27"/>
      <c r="AE12" s="27"/>
      <c r="AF12" s="23"/>
      <c r="AG12" s="23"/>
    </row>
    <row r="13" spans="2:33" s="9" customFormat="1" ht="13.5" customHeight="1">
      <c r="B13" s="63">
        <f>'[2]Graph 1'!A3</f>
        <v>1</v>
      </c>
      <c r="C13" s="79">
        <f>'[2]Graph 1'!B3</f>
        <v>5.63</v>
      </c>
      <c r="D13" s="43"/>
      <c r="E13" s="43"/>
      <c r="F13" s="43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7"/>
      <c r="X13" s="27"/>
      <c r="Y13" s="27"/>
      <c r="Z13" s="27"/>
      <c r="AA13" s="27"/>
      <c r="AB13" s="27"/>
      <c r="AC13" s="27"/>
      <c r="AD13" s="27"/>
      <c r="AE13" s="27"/>
      <c r="AF13" s="23"/>
      <c r="AG13" s="23"/>
    </row>
    <row r="14" spans="2:33" s="9" customFormat="1" ht="13.5" customHeight="1">
      <c r="B14" s="63">
        <f>'[2]Graph 1'!A4</f>
        <v>2</v>
      </c>
      <c r="C14" s="79">
        <f>'[2]Graph 1'!B4</f>
        <v>4.36</v>
      </c>
      <c r="D14" s="43"/>
      <c r="E14" s="43"/>
      <c r="F14" s="4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7"/>
      <c r="X14" s="27"/>
      <c r="Y14" s="27"/>
      <c r="Z14" s="27"/>
      <c r="AA14" s="27"/>
      <c r="AB14" s="27"/>
      <c r="AC14" s="27"/>
      <c r="AD14" s="27"/>
      <c r="AE14" s="27"/>
      <c r="AF14" s="23"/>
      <c r="AG14" s="23"/>
    </row>
    <row r="15" spans="2:33" s="9" customFormat="1" ht="13.5" customHeight="1">
      <c r="B15" s="63">
        <f>'[2]Graph 1'!A5</f>
        <v>3</v>
      </c>
      <c r="C15" s="79">
        <f>'[2]Graph 1'!B5</f>
        <v>4.96</v>
      </c>
      <c r="D15" s="43"/>
      <c r="E15" s="43"/>
      <c r="F15" s="4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7"/>
      <c r="X15" s="27"/>
      <c r="Y15" s="27"/>
      <c r="Z15" s="27"/>
      <c r="AA15" s="27"/>
      <c r="AB15" s="27"/>
      <c r="AC15" s="27"/>
      <c r="AD15" s="27"/>
      <c r="AE15" s="27"/>
      <c r="AF15" s="23"/>
      <c r="AG15" s="23"/>
    </row>
    <row r="16" spans="2:33" s="9" customFormat="1" ht="13.5" customHeight="1">
      <c r="B16" s="63">
        <f>'[2]Graph 1'!A6</f>
        <v>4</v>
      </c>
      <c r="C16" s="79">
        <f>'[2]Graph 1'!B6</f>
        <v>5.87</v>
      </c>
      <c r="D16" s="43"/>
      <c r="E16" s="43"/>
      <c r="F16" s="4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7"/>
      <c r="X16" s="27"/>
      <c r="Y16" s="27"/>
      <c r="Z16" s="27"/>
      <c r="AA16" s="27"/>
      <c r="AB16" s="27"/>
      <c r="AC16" s="27"/>
      <c r="AD16" s="27"/>
      <c r="AE16" s="27"/>
      <c r="AF16" s="23"/>
      <c r="AG16" s="23"/>
    </row>
    <row r="17" spans="2:33" s="9" customFormat="1" ht="13.5" customHeight="1">
      <c r="B17" s="63">
        <f>'[2]Graph 1'!A7</f>
        <v>5</v>
      </c>
      <c r="C17" s="79">
        <f>'[2]Graph 1'!B7</f>
        <v>5.94</v>
      </c>
      <c r="D17" s="43"/>
      <c r="E17" s="43"/>
      <c r="F17" s="4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7"/>
      <c r="X17" s="27"/>
      <c r="Y17" s="27"/>
      <c r="Z17" s="27"/>
      <c r="AA17" s="27"/>
      <c r="AB17" s="27"/>
      <c r="AC17" s="27"/>
      <c r="AD17" s="27"/>
      <c r="AE17" s="27"/>
      <c r="AF17" s="23"/>
      <c r="AG17" s="23"/>
    </row>
    <row r="18" spans="2:33" s="9" customFormat="1" ht="13.5" customHeight="1">
      <c r="B18" s="63">
        <f>'[2]Graph 1'!A8</f>
        <v>6</v>
      </c>
      <c r="C18" s="79">
        <f>'[2]Graph 1'!B8</f>
        <v>6.01</v>
      </c>
      <c r="D18" s="43"/>
      <c r="E18" s="43"/>
      <c r="F18" s="4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7"/>
      <c r="X18" s="27"/>
      <c r="Y18" s="27"/>
      <c r="Z18" s="27"/>
      <c r="AA18" s="27"/>
      <c r="AB18" s="27"/>
      <c r="AC18" s="27"/>
      <c r="AD18" s="27"/>
      <c r="AE18" s="27"/>
      <c r="AF18" s="23"/>
      <c r="AG18" s="23"/>
    </row>
    <row r="19" spans="2:33" s="9" customFormat="1" ht="13.5" customHeight="1">
      <c r="B19" s="63">
        <f>'[2]Graph 1'!A9</f>
        <v>7</v>
      </c>
      <c r="C19" s="79">
        <f>'[2]Graph 1'!B9</f>
        <v>6.49</v>
      </c>
      <c r="D19" s="43"/>
      <c r="E19" s="43"/>
      <c r="F19" s="4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7"/>
      <c r="X19" s="27"/>
      <c r="Y19" s="27"/>
      <c r="Z19" s="27"/>
      <c r="AA19" s="27"/>
      <c r="AB19" s="27"/>
      <c r="AC19" s="27"/>
      <c r="AD19" s="27"/>
      <c r="AE19" s="27"/>
      <c r="AF19" s="23"/>
      <c r="AG19" s="23"/>
    </row>
    <row r="20" spans="2:33" s="9" customFormat="1" ht="13.5" customHeight="1">
      <c r="B20" s="63">
        <f>'[2]Graph 1'!A10</f>
        <v>8</v>
      </c>
      <c r="C20" s="79">
        <f>'[2]Graph 1'!B10</f>
        <v>6.01</v>
      </c>
      <c r="D20" s="43"/>
      <c r="E20" s="43"/>
      <c r="F20" s="4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7"/>
      <c r="X20" s="27"/>
      <c r="Y20" s="27"/>
      <c r="Z20" s="27"/>
      <c r="AA20" s="27"/>
      <c r="AB20" s="27"/>
      <c r="AC20" s="27"/>
      <c r="AD20" s="27"/>
      <c r="AE20" s="27"/>
      <c r="AF20" s="23"/>
      <c r="AG20" s="23"/>
    </row>
    <row r="21" spans="2:33" s="9" customFormat="1" ht="13.5" customHeight="1">
      <c r="B21" s="63">
        <f>'[2]Graph 1'!A11</f>
        <v>9</v>
      </c>
      <c r="C21" s="79">
        <f>'[2]Graph 1'!B11</f>
        <v>5.25</v>
      </c>
      <c r="D21" s="43"/>
      <c r="E21" s="43"/>
      <c r="F21" s="4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7"/>
      <c r="X21" s="27"/>
      <c r="Y21" s="27"/>
      <c r="Z21" s="27"/>
      <c r="AA21" s="27"/>
      <c r="AB21" s="27"/>
      <c r="AC21" s="27"/>
      <c r="AD21" s="27"/>
      <c r="AE21" s="27"/>
      <c r="AF21" s="23"/>
      <c r="AG21" s="23"/>
    </row>
    <row r="22" spans="2:33" s="9" customFormat="1" ht="13.5" customHeight="1">
      <c r="B22" s="63">
        <f>'[2]Graph 1'!A12</f>
        <v>10</v>
      </c>
      <c r="C22" s="79">
        <f>'[2]Graph 1'!B12</f>
        <v>4.82</v>
      </c>
      <c r="D22" s="43"/>
      <c r="E22" s="43"/>
      <c r="F22" s="4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7"/>
      <c r="X22" s="27"/>
      <c r="Y22" s="27"/>
      <c r="Z22" s="27"/>
      <c r="AA22" s="27"/>
      <c r="AB22" s="27"/>
      <c r="AC22" s="27"/>
      <c r="AD22" s="27"/>
      <c r="AE22" s="27"/>
      <c r="AF22" s="23"/>
      <c r="AG22" s="23"/>
    </row>
    <row r="23" spans="2:33" s="9" customFormat="1" ht="13.5" customHeight="1">
      <c r="B23" s="63">
        <f>'[2]Graph 1'!A13</f>
        <v>11</v>
      </c>
      <c r="C23" s="79">
        <f>'[2]Graph 1'!B13</f>
        <v>4.33</v>
      </c>
      <c r="D23" s="43"/>
      <c r="E23" s="43"/>
      <c r="F23" s="4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7"/>
      <c r="X23" s="27"/>
      <c r="Y23" s="27"/>
      <c r="Z23" s="27"/>
      <c r="AA23" s="27"/>
      <c r="AB23" s="27"/>
      <c r="AC23" s="27"/>
      <c r="AD23" s="27"/>
      <c r="AE23" s="27"/>
      <c r="AF23" s="23"/>
      <c r="AG23" s="23"/>
    </row>
    <row r="24" spans="2:33" s="12" customFormat="1" ht="13.5" customHeight="1">
      <c r="B24" s="58">
        <f>'[2]Graph 1'!A14</f>
        <v>12</v>
      </c>
      <c r="C24" s="77">
        <f>'[2]Graph 1'!B14</f>
        <v>3.97</v>
      </c>
      <c r="D24" s="76"/>
      <c r="E24" s="76"/>
      <c r="F24" s="76"/>
      <c r="G24" s="41"/>
      <c r="H24" s="43"/>
      <c r="I24" s="42"/>
      <c r="J24" s="41"/>
      <c r="K24" s="43"/>
      <c r="L24" s="42"/>
      <c r="M24" s="41"/>
      <c r="N24" s="43"/>
      <c r="O24" s="42"/>
      <c r="P24" s="41"/>
      <c r="Q24" s="43"/>
      <c r="R24" s="42"/>
      <c r="S24" s="41"/>
      <c r="T24" s="43"/>
      <c r="U24" s="42"/>
      <c r="V24" s="41"/>
      <c r="W24" s="31"/>
      <c r="X24" s="31"/>
      <c r="Y24" s="31"/>
      <c r="Z24" s="31"/>
      <c r="AA24" s="31"/>
      <c r="AB24" s="31"/>
      <c r="AC24" s="31"/>
      <c r="AD24" s="31"/>
      <c r="AE24" s="31"/>
      <c r="AF24" s="30"/>
      <c r="AG24" s="30"/>
    </row>
    <row r="25" spans="2:33" s="14" customFormat="1" ht="13.5" customHeight="1">
      <c r="B25" s="58">
        <f>'[2]Graph 1'!A15</f>
        <v>13</v>
      </c>
      <c r="C25" s="77">
        <f>'[2]Graph 1'!B15</f>
        <v>3.55</v>
      </c>
      <c r="D25" s="76"/>
      <c r="E25" s="76"/>
      <c r="F25" s="76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29"/>
      <c r="X25" s="29"/>
      <c r="Y25" s="29"/>
      <c r="Z25" s="29"/>
      <c r="AA25" s="29"/>
      <c r="AB25" s="29"/>
      <c r="AC25" s="29"/>
      <c r="AD25" s="29"/>
      <c r="AE25" s="29"/>
      <c r="AF25" s="32"/>
      <c r="AG25" s="32"/>
    </row>
    <row r="26" spans="2:33" s="9" customFormat="1" ht="13.5" customHeight="1">
      <c r="B26" s="58">
        <f>'[2]Graph 1'!A16</f>
        <v>14</v>
      </c>
      <c r="C26" s="77">
        <f>'[2]Graph 1'!B16</f>
        <v>3.26</v>
      </c>
      <c r="D26" s="76"/>
      <c r="E26" s="76"/>
      <c r="F26" s="76"/>
      <c r="G26" s="36"/>
      <c r="H26" s="37"/>
      <c r="I26" s="45"/>
      <c r="J26" s="36"/>
      <c r="K26" s="37"/>
      <c r="L26" s="45"/>
      <c r="M26" s="36"/>
      <c r="N26" s="37"/>
      <c r="O26" s="45"/>
      <c r="P26" s="36"/>
      <c r="Q26" s="37"/>
      <c r="R26" s="46"/>
      <c r="S26" s="36"/>
      <c r="T26" s="37"/>
      <c r="U26" s="45"/>
      <c r="V26" s="36"/>
      <c r="W26" s="27"/>
      <c r="X26" s="27"/>
      <c r="Y26" s="27"/>
      <c r="Z26" s="27"/>
      <c r="AA26" s="27"/>
      <c r="AB26" s="27"/>
      <c r="AC26" s="27"/>
      <c r="AD26" s="27"/>
      <c r="AE26" s="27"/>
      <c r="AF26" s="30"/>
      <c r="AG26" s="30"/>
    </row>
    <row r="27" spans="2:33" s="9" customFormat="1" ht="13.5" customHeight="1">
      <c r="B27" s="58">
        <f>'[2]Graph 1'!A17</f>
        <v>15</v>
      </c>
      <c r="C27" s="77">
        <f>'[2]Graph 1'!B17</f>
        <v>2.75</v>
      </c>
      <c r="D27" s="76"/>
      <c r="E27" s="76"/>
      <c r="F27" s="76"/>
      <c r="G27" s="36"/>
      <c r="H27" s="37"/>
      <c r="I27" s="45"/>
      <c r="J27" s="36"/>
      <c r="K27" s="37"/>
      <c r="L27" s="45"/>
      <c r="M27" s="36"/>
      <c r="N27" s="37"/>
      <c r="O27" s="45"/>
      <c r="P27" s="36"/>
      <c r="Q27" s="37"/>
      <c r="R27" s="46"/>
      <c r="S27" s="36"/>
      <c r="T27" s="37"/>
      <c r="U27" s="45"/>
      <c r="V27" s="36"/>
      <c r="W27" s="27"/>
      <c r="X27" s="27"/>
      <c r="Y27" s="27"/>
      <c r="Z27" s="27"/>
      <c r="AA27" s="27"/>
      <c r="AB27" s="27"/>
      <c r="AC27" s="27"/>
      <c r="AD27" s="27"/>
      <c r="AE27" s="27"/>
      <c r="AF27" s="30"/>
      <c r="AG27" s="30"/>
    </row>
    <row r="28" spans="2:33" s="9" customFormat="1" ht="13.5" customHeight="1">
      <c r="B28" s="58">
        <f>'[2]Graph 1'!A18</f>
        <v>16</v>
      </c>
      <c r="C28" s="77">
        <f>'[2]Graph 1'!B18</f>
        <v>2.33</v>
      </c>
      <c r="D28" s="76"/>
      <c r="E28" s="76"/>
      <c r="F28" s="76"/>
      <c r="G28" s="36"/>
      <c r="H28" s="37"/>
      <c r="I28" s="45"/>
      <c r="J28" s="36"/>
      <c r="K28" s="37"/>
      <c r="L28" s="45"/>
      <c r="M28" s="36"/>
      <c r="N28" s="37"/>
      <c r="O28" s="45"/>
      <c r="P28" s="36"/>
      <c r="Q28" s="37"/>
      <c r="R28" s="46"/>
      <c r="S28" s="36"/>
      <c r="T28" s="37"/>
      <c r="U28" s="45"/>
      <c r="V28" s="36"/>
      <c r="W28" s="27"/>
      <c r="X28" s="27"/>
      <c r="Y28" s="27"/>
      <c r="Z28" s="27"/>
      <c r="AA28" s="27"/>
      <c r="AB28" s="27"/>
      <c r="AC28" s="27"/>
      <c r="AD28" s="27"/>
      <c r="AE28" s="27"/>
      <c r="AF28" s="30"/>
      <c r="AG28" s="30"/>
    </row>
    <row r="29" spans="2:33" s="9" customFormat="1" ht="13.5" customHeight="1">
      <c r="B29" s="58">
        <f>'[2]Graph 1'!A19</f>
        <v>17</v>
      </c>
      <c r="C29" s="77">
        <f>'[2]Graph 1'!B19</f>
        <v>2.05</v>
      </c>
      <c r="D29" s="76"/>
      <c r="E29" s="76"/>
      <c r="F29" s="76"/>
      <c r="G29" s="36"/>
      <c r="H29" s="37"/>
      <c r="I29" s="45"/>
      <c r="J29" s="36"/>
      <c r="K29" s="37"/>
      <c r="L29" s="45"/>
      <c r="M29" s="36"/>
      <c r="N29" s="37"/>
      <c r="O29" s="45"/>
      <c r="P29" s="36"/>
      <c r="Q29" s="37"/>
      <c r="R29" s="45"/>
      <c r="S29" s="36"/>
      <c r="T29" s="37"/>
      <c r="U29" s="45"/>
      <c r="V29" s="36"/>
      <c r="W29" s="27"/>
      <c r="X29" s="27"/>
      <c r="Y29" s="27"/>
      <c r="Z29" s="27"/>
      <c r="AA29" s="27"/>
      <c r="AB29" s="27"/>
      <c r="AC29" s="27"/>
      <c r="AD29" s="27"/>
      <c r="AE29" s="27"/>
      <c r="AF29" s="30"/>
      <c r="AG29" s="30"/>
    </row>
    <row r="30" spans="2:33" s="9" customFormat="1" ht="13.5" customHeight="1">
      <c r="B30" s="60">
        <f>'[2]Graph 1'!A20</f>
        <v>18</v>
      </c>
      <c r="C30" s="78">
        <f>'[2]Graph 1'!B20</f>
        <v>1.82</v>
      </c>
      <c r="D30" s="76"/>
      <c r="E30" s="76"/>
      <c r="F30" s="76"/>
      <c r="G30" s="36"/>
      <c r="H30" s="37"/>
      <c r="I30" s="45"/>
      <c r="J30" s="36"/>
      <c r="K30" s="37"/>
      <c r="L30" s="45"/>
      <c r="M30" s="36"/>
      <c r="N30" s="37"/>
      <c r="O30" s="45"/>
      <c r="P30" s="36"/>
      <c r="Q30" s="37"/>
      <c r="R30" s="45"/>
      <c r="S30" s="36"/>
      <c r="T30" s="37"/>
      <c r="U30" s="45"/>
      <c r="V30" s="36"/>
      <c r="W30" s="27"/>
      <c r="X30" s="27"/>
      <c r="Y30" s="27"/>
      <c r="Z30" s="27"/>
      <c r="AA30" s="27"/>
      <c r="AB30" s="27"/>
      <c r="AC30" s="27"/>
      <c r="AD30" s="27"/>
      <c r="AE30" s="27"/>
      <c r="AF30" s="30"/>
      <c r="AG30" s="30"/>
    </row>
    <row r="31" spans="2:31" s="35" customFormat="1" ht="18.75" customHeight="1">
      <c r="B31" s="52" t="s">
        <v>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2:12" ht="56.25" customHeight="1">
      <c r="B32" s="141" t="s">
        <v>33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</sheetData>
  <sheetProtection/>
  <mergeCells count="2">
    <mergeCell ref="B32:L32"/>
    <mergeCell ref="B3:AG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42.7109375" style="0" customWidth="1"/>
    <col min="3" max="4" width="12.28125" style="0" customWidth="1"/>
    <col min="5" max="5" width="7.8515625" style="0" customWidth="1"/>
    <col min="6" max="6" width="5.421875" style="0" customWidth="1"/>
    <col min="7" max="7" width="7.8515625" style="0" customWidth="1"/>
    <col min="8" max="8" width="5.421875" style="0" customWidth="1"/>
    <col min="9" max="9" width="7.8515625" style="0" customWidth="1"/>
    <col min="10" max="10" width="5.421875" style="0" customWidth="1"/>
    <col min="12" max="12" width="11.28125" style="0" customWidth="1"/>
  </cols>
  <sheetData>
    <row r="2" spans="2:28" ht="12.75">
      <c r="B2" s="12" t="s">
        <v>3</v>
      </c>
      <c r="C2" s="12"/>
      <c r="D2" s="14"/>
      <c r="E2" s="19"/>
      <c r="F2" s="19"/>
      <c r="G2" s="15"/>
      <c r="H2" s="15"/>
      <c r="I2" s="20"/>
      <c r="J2" s="15"/>
      <c r="K2" s="20"/>
      <c r="L2" s="20"/>
      <c r="M2" s="15"/>
      <c r="N2" s="15"/>
      <c r="O2" s="20"/>
      <c r="P2" s="20"/>
      <c r="Q2" s="13"/>
      <c r="R2" s="19"/>
      <c r="S2" s="13"/>
      <c r="T2" s="13"/>
      <c r="U2" s="19"/>
      <c r="V2" s="14"/>
      <c r="W2" s="13"/>
      <c r="X2" s="21"/>
      <c r="Y2" s="13"/>
      <c r="Z2" s="21"/>
      <c r="AA2" s="13"/>
      <c r="AB2" s="16"/>
    </row>
    <row r="3" spans="2:28" ht="39.75" customHeight="1" thickBot="1">
      <c r="B3" s="142" t="s">
        <v>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2:28" ht="26.25" customHeight="1">
      <c r="B4" s="67"/>
      <c r="C4" s="87" t="s">
        <v>58</v>
      </c>
      <c r="D4" s="87" t="s">
        <v>59</v>
      </c>
      <c r="E4" s="55"/>
      <c r="F4" s="55"/>
      <c r="G4" s="55"/>
      <c r="H4" s="55"/>
      <c r="I4" s="55"/>
      <c r="J4" s="55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2:28" ht="13.5" customHeight="1">
      <c r="B5" s="29"/>
      <c r="C5" s="29"/>
      <c r="D5" s="29"/>
      <c r="E5" s="72"/>
      <c r="F5" s="72"/>
      <c r="G5" s="72"/>
      <c r="H5" s="72"/>
      <c r="I5" s="72"/>
      <c r="J5" s="72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2:28" ht="13.5" customHeight="1">
      <c r="B6" s="88" t="s">
        <v>54</v>
      </c>
      <c r="C6" s="90">
        <v>11.9</v>
      </c>
      <c r="D6" s="91" t="s">
        <v>44</v>
      </c>
      <c r="E6" s="75"/>
      <c r="F6" s="67"/>
      <c r="G6" s="75"/>
      <c r="H6" s="67"/>
      <c r="I6" s="75"/>
      <c r="J6" s="6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2:28" ht="13.5" customHeight="1">
      <c r="B7" s="98" t="s">
        <v>45</v>
      </c>
      <c r="C7" s="96"/>
      <c r="D7" s="97"/>
      <c r="E7" s="75"/>
      <c r="F7" s="67"/>
      <c r="G7" s="75"/>
      <c r="H7" s="67"/>
      <c r="I7" s="75"/>
      <c r="J7" s="6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</row>
    <row r="8" spans="2:28" ht="13.5" customHeight="1">
      <c r="B8" s="80" t="s">
        <v>40</v>
      </c>
      <c r="C8" s="92"/>
      <c r="D8" s="93"/>
      <c r="E8" s="75"/>
      <c r="F8" s="67"/>
      <c r="G8" s="75"/>
      <c r="H8" s="67"/>
      <c r="I8" s="75"/>
      <c r="J8" s="6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2:28" ht="13.5" customHeight="1">
      <c r="B9" s="67" t="s">
        <v>46</v>
      </c>
      <c r="C9" s="92">
        <v>8.4</v>
      </c>
      <c r="D9" s="93" t="s">
        <v>47</v>
      </c>
      <c r="E9" s="75"/>
      <c r="F9" s="67"/>
      <c r="G9" s="75"/>
      <c r="H9" s="67"/>
      <c r="I9" s="75"/>
      <c r="J9" s="6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2:28" ht="13.5" customHeight="1">
      <c r="B10" s="67" t="s">
        <v>41</v>
      </c>
      <c r="C10" s="92">
        <v>8.5</v>
      </c>
      <c r="D10" s="93" t="s">
        <v>47</v>
      </c>
      <c r="E10" s="75"/>
      <c r="F10" s="67"/>
      <c r="G10" s="75"/>
      <c r="H10" s="67"/>
      <c r="I10" s="75"/>
      <c r="J10" s="6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2:28" ht="13.5" customHeight="1">
      <c r="B11" s="67" t="s">
        <v>42</v>
      </c>
      <c r="C11" s="92">
        <v>9</v>
      </c>
      <c r="D11" s="93" t="s">
        <v>48</v>
      </c>
      <c r="E11" s="72"/>
      <c r="F11" s="72"/>
      <c r="G11" s="72"/>
      <c r="H11" s="72"/>
      <c r="I11" s="72"/>
      <c r="J11" s="72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2:28" ht="13.5" customHeight="1">
      <c r="B12" s="67" t="s">
        <v>43</v>
      </c>
      <c r="C12" s="92">
        <v>11.2</v>
      </c>
      <c r="D12" s="93" t="s">
        <v>49</v>
      </c>
      <c r="E12" s="75"/>
      <c r="F12" s="67"/>
      <c r="G12" s="75"/>
      <c r="H12" s="67"/>
      <c r="I12" s="75"/>
      <c r="J12" s="67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2:28" ht="13.5" customHeight="1">
      <c r="B13" s="67" t="s">
        <v>50</v>
      </c>
      <c r="C13" s="92">
        <v>13.8</v>
      </c>
      <c r="D13" s="93" t="s">
        <v>44</v>
      </c>
      <c r="E13" s="75"/>
      <c r="F13" s="67"/>
      <c r="G13" s="65"/>
      <c r="H13" s="39"/>
      <c r="I13" s="65"/>
      <c r="J13" s="63"/>
      <c r="K13" s="36"/>
      <c r="L13" s="37"/>
      <c r="M13" s="38"/>
      <c r="N13" s="39"/>
      <c r="O13" s="37"/>
      <c r="P13" s="47"/>
      <c r="Q13" s="39"/>
      <c r="R13" s="37"/>
      <c r="S13" s="38"/>
      <c r="T13" s="39"/>
      <c r="U13" s="37"/>
      <c r="V13" s="38"/>
      <c r="W13" s="39"/>
      <c r="X13" s="26"/>
      <c r="Y13" s="26"/>
      <c r="Z13" s="26"/>
      <c r="AA13" s="24"/>
      <c r="AB13" s="24"/>
    </row>
    <row r="14" spans="2:28" ht="13.5" customHeight="1" thickBot="1">
      <c r="B14" s="64" t="s">
        <v>51</v>
      </c>
      <c r="C14" s="94">
        <v>18.9</v>
      </c>
      <c r="D14" s="95" t="s">
        <v>52</v>
      </c>
      <c r="E14" s="75"/>
      <c r="F14" s="67"/>
      <c r="G14" s="65"/>
      <c r="H14" s="39"/>
      <c r="I14" s="65"/>
      <c r="J14" s="63"/>
      <c r="K14" s="36"/>
      <c r="L14" s="37"/>
      <c r="M14" s="38"/>
      <c r="N14" s="39"/>
      <c r="O14" s="37"/>
      <c r="P14" s="47"/>
      <c r="Q14" s="39"/>
      <c r="R14" s="37"/>
      <c r="S14" s="38"/>
      <c r="T14" s="39"/>
      <c r="U14" s="37"/>
      <c r="V14" s="38"/>
      <c r="W14" s="39"/>
      <c r="X14" s="26"/>
      <c r="Y14" s="26"/>
      <c r="Z14" s="26"/>
      <c r="AA14" s="24"/>
      <c r="AB14" s="24"/>
    </row>
    <row r="15" spans="2:28" ht="19.5" customHeight="1">
      <c r="B15" s="52" t="s">
        <v>55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3"/>
      <c r="S15" s="33"/>
      <c r="T15" s="33"/>
      <c r="U15" s="33"/>
      <c r="V15" s="33"/>
      <c r="W15" s="33"/>
      <c r="X15" s="27"/>
      <c r="Y15" s="27"/>
      <c r="Z15" s="27"/>
      <c r="AA15" s="23"/>
      <c r="AB15" s="23"/>
    </row>
    <row r="16" spans="2:26" s="6" customFormat="1" ht="56.25" customHeight="1">
      <c r="B16" s="141" t="s">
        <v>33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54"/>
      <c r="N16" s="54"/>
      <c r="O16" s="54"/>
      <c r="P16" s="54"/>
      <c r="Q16" s="54"/>
      <c r="R16" s="54"/>
      <c r="S16" s="54"/>
      <c r="T16" s="40"/>
      <c r="U16" s="48"/>
      <c r="V16" s="48"/>
      <c r="W16" s="48"/>
      <c r="X16" s="48"/>
      <c r="Y16" s="48"/>
      <c r="Z16" s="48"/>
    </row>
  </sheetData>
  <sheetProtection/>
  <mergeCells count="2">
    <mergeCell ref="B3:AB3"/>
    <mergeCell ref="B16:L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41.8515625" style="0" customWidth="1"/>
    <col min="3" max="4" width="14.00390625" style="22" customWidth="1"/>
    <col min="5" max="5" width="5.421875" style="22" customWidth="1"/>
    <col min="6" max="6" width="41.8515625" style="22" customWidth="1"/>
    <col min="7" max="8" width="14.00390625" style="22" customWidth="1"/>
    <col min="9" max="9" width="5.421875" style="0" customWidth="1"/>
    <col min="11" max="11" width="34.00390625" style="0" customWidth="1"/>
  </cols>
  <sheetData>
    <row r="2" spans="2:27" ht="12.75">
      <c r="B2" s="12" t="s">
        <v>19</v>
      </c>
      <c r="C2" s="51"/>
      <c r="D2" s="14"/>
      <c r="E2" s="19"/>
      <c r="F2" s="15"/>
      <c r="G2" s="15"/>
      <c r="H2" s="20"/>
      <c r="I2" s="15"/>
      <c r="J2" s="20"/>
      <c r="K2" s="20"/>
      <c r="L2" s="15"/>
      <c r="M2" s="15"/>
      <c r="N2" s="20"/>
      <c r="O2" s="20"/>
      <c r="P2" s="13"/>
      <c r="Q2" s="19"/>
      <c r="R2" s="13"/>
      <c r="S2" s="13"/>
      <c r="T2" s="19"/>
      <c r="U2" s="14"/>
      <c r="V2" s="13"/>
      <c r="W2" s="21"/>
      <c r="X2" s="13"/>
      <c r="Y2" s="21"/>
      <c r="Z2" s="13"/>
      <c r="AA2" s="16"/>
    </row>
    <row r="3" spans="2:27" ht="22.5" customHeight="1" thickBot="1">
      <c r="B3" s="142" t="s">
        <v>30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2:27" ht="30" customHeight="1">
      <c r="B4" s="30"/>
      <c r="C4" s="110" t="s">
        <v>123</v>
      </c>
      <c r="D4" s="110" t="s">
        <v>122</v>
      </c>
      <c r="E4" s="99"/>
      <c r="F4" s="111"/>
      <c r="G4" s="110" t="s">
        <v>123</v>
      </c>
      <c r="H4" s="110" t="s">
        <v>122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2:27" ht="13.5" customHeight="1">
      <c r="B5" s="88" t="s">
        <v>54</v>
      </c>
      <c r="C5" s="89">
        <v>11.9</v>
      </c>
      <c r="D5" s="89" t="s">
        <v>44</v>
      </c>
      <c r="E5" s="67"/>
      <c r="F5" s="146" t="s">
        <v>60</v>
      </c>
      <c r="G5" s="146"/>
      <c r="H5" s="146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2:27" ht="13.5" customHeight="1">
      <c r="B6" s="146" t="s">
        <v>61</v>
      </c>
      <c r="C6" s="146"/>
      <c r="D6" s="146"/>
      <c r="E6" s="62"/>
      <c r="F6" s="144" t="s">
        <v>62</v>
      </c>
      <c r="G6" s="144"/>
      <c r="H6" s="144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2:27" ht="13.5" customHeight="1">
      <c r="B7" s="112" t="s">
        <v>63</v>
      </c>
      <c r="C7" s="82"/>
      <c r="D7" s="82"/>
      <c r="E7" s="62"/>
      <c r="F7" s="108" t="s">
        <v>64</v>
      </c>
      <c r="G7" s="82">
        <v>11.6</v>
      </c>
      <c r="H7" s="82" t="s">
        <v>65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2:27" ht="13.5" customHeight="1">
      <c r="B8" s="108" t="s">
        <v>66</v>
      </c>
      <c r="C8" s="82">
        <v>10.8</v>
      </c>
      <c r="D8" s="82" t="s">
        <v>67</v>
      </c>
      <c r="E8" s="62"/>
      <c r="F8" s="108" t="s">
        <v>68</v>
      </c>
      <c r="G8" s="82">
        <v>12.6</v>
      </c>
      <c r="H8" s="82" t="s">
        <v>69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2:27" ht="13.5" customHeight="1">
      <c r="B9" s="108" t="s">
        <v>70</v>
      </c>
      <c r="C9" s="82">
        <v>11.9</v>
      </c>
      <c r="D9" s="82" t="s">
        <v>71</v>
      </c>
      <c r="E9" s="62"/>
      <c r="F9" s="108" t="s">
        <v>50</v>
      </c>
      <c r="G9" s="82">
        <v>10.8</v>
      </c>
      <c r="H9" s="82" t="s">
        <v>72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2:27" ht="13.5" customHeight="1">
      <c r="B10" s="108" t="s">
        <v>73</v>
      </c>
      <c r="C10" s="82">
        <v>11.8</v>
      </c>
      <c r="D10" s="82" t="s">
        <v>74</v>
      </c>
      <c r="E10" s="62"/>
      <c r="F10" s="108" t="s">
        <v>75</v>
      </c>
      <c r="G10" s="82">
        <v>13</v>
      </c>
      <c r="H10" s="82" t="s">
        <v>76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2:27" ht="13.5" customHeight="1">
      <c r="B11" s="108" t="s">
        <v>77</v>
      </c>
      <c r="C11" s="82">
        <v>12.1</v>
      </c>
      <c r="D11" s="82" t="s">
        <v>78</v>
      </c>
      <c r="E11" s="62"/>
      <c r="F11" s="143" t="s">
        <v>79</v>
      </c>
      <c r="G11" s="143"/>
      <c r="H11" s="14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2:27" ht="13.5" customHeight="1">
      <c r="B12" s="143" t="s">
        <v>80</v>
      </c>
      <c r="C12" s="143"/>
      <c r="D12" s="143"/>
      <c r="E12" s="62"/>
      <c r="F12" s="108" t="s">
        <v>81</v>
      </c>
      <c r="G12" s="82">
        <v>10.2</v>
      </c>
      <c r="H12" s="82" t="s">
        <v>82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2:27" ht="13.5" customHeight="1">
      <c r="B13" s="108" t="s">
        <v>83</v>
      </c>
      <c r="C13" s="82">
        <v>11.5</v>
      </c>
      <c r="D13" s="82" t="s">
        <v>67</v>
      </c>
      <c r="E13" s="62"/>
      <c r="F13" s="108" t="s">
        <v>84</v>
      </c>
      <c r="G13" s="82">
        <v>10.6</v>
      </c>
      <c r="H13" s="82" t="s">
        <v>78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2:27" ht="13.5" customHeight="1">
      <c r="B14" s="108" t="s">
        <v>85</v>
      </c>
      <c r="C14" s="82">
        <v>12.2</v>
      </c>
      <c r="D14" s="82" t="s">
        <v>86</v>
      </c>
      <c r="E14" s="62"/>
      <c r="F14" s="108" t="s">
        <v>87</v>
      </c>
      <c r="G14" s="82">
        <v>12.7</v>
      </c>
      <c r="H14" s="82" t="s">
        <v>88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2:27" ht="13.5" customHeight="1">
      <c r="B15" s="146" t="s">
        <v>89</v>
      </c>
      <c r="C15" s="146"/>
      <c r="D15" s="146"/>
      <c r="E15" s="62"/>
      <c r="F15" s="108" t="s">
        <v>126</v>
      </c>
      <c r="G15" s="82">
        <v>11.6</v>
      </c>
      <c r="H15" s="82" t="s">
        <v>90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spans="2:27" ht="13.5" customHeight="1">
      <c r="B16" s="144" t="s">
        <v>91</v>
      </c>
      <c r="C16" s="144"/>
      <c r="D16" s="144"/>
      <c r="E16" s="62"/>
      <c r="F16" s="108" t="s">
        <v>92</v>
      </c>
      <c r="G16" s="82">
        <v>11.4</v>
      </c>
      <c r="H16" s="82" t="s">
        <v>93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2:27" ht="13.5" customHeight="1">
      <c r="B17" s="108" t="s">
        <v>94</v>
      </c>
      <c r="C17" s="82">
        <v>11.6</v>
      </c>
      <c r="D17" s="82" t="s">
        <v>49</v>
      </c>
      <c r="E17" s="62"/>
      <c r="F17" s="143" t="s">
        <v>95</v>
      </c>
      <c r="G17" s="143"/>
      <c r="H17" s="14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2:27" ht="13.5" customHeight="1">
      <c r="B18" s="108" t="s">
        <v>96</v>
      </c>
      <c r="C18" s="82">
        <v>9.7</v>
      </c>
      <c r="D18" s="82" t="s">
        <v>78</v>
      </c>
      <c r="E18" s="62"/>
      <c r="F18" s="108" t="s">
        <v>97</v>
      </c>
      <c r="G18" s="82">
        <v>9.4</v>
      </c>
      <c r="H18" s="82" t="s">
        <v>98</v>
      </c>
      <c r="I18" s="11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2:27" ht="15" customHeight="1">
      <c r="B19" s="109" t="s">
        <v>99</v>
      </c>
      <c r="C19" s="82">
        <v>13.1</v>
      </c>
      <c r="D19" s="82" t="s">
        <v>100</v>
      </c>
      <c r="E19" s="81"/>
      <c r="F19" s="108" t="s">
        <v>127</v>
      </c>
      <c r="G19" s="81">
        <v>12</v>
      </c>
      <c r="H19" s="81" t="s">
        <v>101</v>
      </c>
      <c r="I19" s="61"/>
      <c r="J19" s="57"/>
      <c r="K19" s="57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2:27" ht="15" customHeight="1">
      <c r="B20" s="143" t="s">
        <v>102</v>
      </c>
      <c r="C20" s="143"/>
      <c r="D20" s="143"/>
      <c r="E20" s="29"/>
      <c r="F20" s="109" t="s">
        <v>128</v>
      </c>
      <c r="G20" s="29">
        <v>9.2</v>
      </c>
      <c r="H20" s="29" t="s">
        <v>103</v>
      </c>
      <c r="I20" s="55"/>
      <c r="J20" s="36"/>
      <c r="K20" s="37"/>
      <c r="L20" s="38"/>
      <c r="M20" s="39"/>
      <c r="N20" s="37"/>
      <c r="O20" s="47"/>
      <c r="P20" s="39"/>
      <c r="Q20" s="37"/>
      <c r="R20" s="38"/>
      <c r="S20" s="39"/>
      <c r="T20" s="37"/>
      <c r="U20" s="38"/>
      <c r="V20" s="39"/>
      <c r="W20" s="26"/>
      <c r="X20" s="26"/>
      <c r="Y20" s="26"/>
      <c r="Z20" s="24"/>
      <c r="AA20" s="24"/>
    </row>
    <row r="21" spans="2:27" ht="15" customHeight="1">
      <c r="B21" s="67">
        <v>0</v>
      </c>
      <c r="C21" s="29">
        <v>8.2</v>
      </c>
      <c r="D21" s="29" t="s">
        <v>48</v>
      </c>
      <c r="E21" s="29"/>
      <c r="F21" s="83" t="s">
        <v>104</v>
      </c>
      <c r="G21" s="29">
        <v>13.9</v>
      </c>
      <c r="H21" s="29" t="s">
        <v>105</v>
      </c>
      <c r="I21" s="55"/>
      <c r="J21" s="36"/>
      <c r="K21" s="37"/>
      <c r="L21" s="38"/>
      <c r="M21" s="39"/>
      <c r="N21" s="37"/>
      <c r="O21" s="38"/>
      <c r="P21" s="39"/>
      <c r="Q21" s="37"/>
      <c r="R21" s="38"/>
      <c r="S21" s="39"/>
      <c r="T21" s="37"/>
      <c r="U21" s="47"/>
      <c r="V21" s="39"/>
      <c r="W21" s="26"/>
      <c r="X21" s="26"/>
      <c r="Y21" s="26"/>
      <c r="Z21" s="24"/>
      <c r="AA21" s="24"/>
    </row>
    <row r="22" spans="2:27" ht="15" customHeight="1">
      <c r="B22" s="83" t="s">
        <v>106</v>
      </c>
      <c r="C22" s="29">
        <v>12.2</v>
      </c>
      <c r="D22" s="29" t="s">
        <v>76</v>
      </c>
      <c r="E22" s="29"/>
      <c r="F22" s="143" t="s">
        <v>107</v>
      </c>
      <c r="G22" s="143"/>
      <c r="H22" s="143"/>
      <c r="I22" s="55"/>
      <c r="J22" s="36"/>
      <c r="K22" s="37"/>
      <c r="L22" s="38"/>
      <c r="M22" s="39"/>
      <c r="N22" s="37"/>
      <c r="O22" s="38"/>
      <c r="P22" s="39"/>
      <c r="Q22" s="37"/>
      <c r="R22" s="38"/>
      <c r="S22" s="39"/>
      <c r="T22" s="37"/>
      <c r="U22" s="47"/>
      <c r="V22" s="39"/>
      <c r="W22" s="26"/>
      <c r="X22" s="26"/>
      <c r="Y22" s="26"/>
      <c r="Z22" s="24"/>
      <c r="AA22" s="24"/>
    </row>
    <row r="23" spans="2:27" ht="15" customHeight="1">
      <c r="B23" s="83" t="s">
        <v>108</v>
      </c>
      <c r="C23" s="29">
        <v>15.8</v>
      </c>
      <c r="D23" s="29" t="s">
        <v>109</v>
      </c>
      <c r="E23" s="29"/>
      <c r="F23" s="83" t="s">
        <v>125</v>
      </c>
      <c r="G23" s="29">
        <v>9.6</v>
      </c>
      <c r="H23" s="29" t="s">
        <v>110</v>
      </c>
      <c r="I23" s="55"/>
      <c r="J23" s="36"/>
      <c r="K23" s="37"/>
      <c r="L23" s="38"/>
      <c r="M23" s="39"/>
      <c r="N23" s="37"/>
      <c r="O23" s="38"/>
      <c r="P23" s="39"/>
      <c r="Q23" s="37"/>
      <c r="R23" s="38"/>
      <c r="S23" s="39"/>
      <c r="T23" s="37"/>
      <c r="U23" s="47"/>
      <c r="V23" s="39"/>
      <c r="W23" s="26"/>
      <c r="X23" s="26"/>
      <c r="Y23" s="26"/>
      <c r="Z23" s="24"/>
      <c r="AA23" s="24"/>
    </row>
    <row r="24" spans="2:27" ht="15" customHeight="1">
      <c r="B24" s="83" t="s">
        <v>111</v>
      </c>
      <c r="C24" s="29">
        <v>16.8</v>
      </c>
      <c r="D24" s="29" t="s">
        <v>88</v>
      </c>
      <c r="E24" s="29"/>
      <c r="F24" s="83" t="s">
        <v>112</v>
      </c>
      <c r="G24" s="29">
        <v>9.8</v>
      </c>
      <c r="H24" s="29" t="s">
        <v>113</v>
      </c>
      <c r="I24" s="55"/>
      <c r="J24" s="36"/>
      <c r="K24" s="37"/>
      <c r="L24" s="38"/>
      <c r="M24" s="39"/>
      <c r="N24" s="37"/>
      <c r="O24" s="38"/>
      <c r="P24" s="39"/>
      <c r="Q24" s="37"/>
      <c r="R24" s="38"/>
      <c r="S24" s="39"/>
      <c r="T24" s="37"/>
      <c r="U24" s="47"/>
      <c r="V24" s="39"/>
      <c r="W24" s="26"/>
      <c r="X24" s="26"/>
      <c r="Y24" s="26"/>
      <c r="Z24" s="24"/>
      <c r="AA24" s="24"/>
    </row>
    <row r="25" spans="2:27" ht="15" customHeight="1">
      <c r="B25" s="143" t="s">
        <v>114</v>
      </c>
      <c r="C25" s="143"/>
      <c r="D25" s="143"/>
      <c r="E25" s="29"/>
      <c r="F25" s="83" t="s">
        <v>115</v>
      </c>
      <c r="G25" s="29">
        <v>9.9</v>
      </c>
      <c r="H25" s="29" t="s">
        <v>116</v>
      </c>
      <c r="I25" s="55"/>
      <c r="J25" s="36"/>
      <c r="K25" s="37"/>
      <c r="L25" s="38"/>
      <c r="M25" s="39"/>
      <c r="N25" s="37"/>
      <c r="O25" s="38"/>
      <c r="P25" s="39"/>
      <c r="Q25" s="37"/>
      <c r="R25" s="38"/>
      <c r="S25" s="39"/>
      <c r="T25" s="37"/>
      <c r="U25" s="47"/>
      <c r="V25" s="39"/>
      <c r="W25" s="26"/>
      <c r="X25" s="26"/>
      <c r="Y25" s="26"/>
      <c r="Z25" s="24"/>
      <c r="AA25" s="24"/>
    </row>
    <row r="26" spans="2:27" ht="15" customHeight="1">
      <c r="B26" s="83" t="s">
        <v>117</v>
      </c>
      <c r="C26" s="29">
        <v>21.2</v>
      </c>
      <c r="D26" s="29" t="s">
        <v>118</v>
      </c>
      <c r="E26" s="29"/>
      <c r="F26" s="83" t="s">
        <v>119</v>
      </c>
      <c r="G26" s="29">
        <v>12.5</v>
      </c>
      <c r="H26" s="29" t="s">
        <v>78</v>
      </c>
      <c r="I26" s="55"/>
      <c r="J26" s="36"/>
      <c r="K26" s="37"/>
      <c r="L26" s="38"/>
      <c r="M26" s="39"/>
      <c r="N26" s="37"/>
      <c r="O26" s="38"/>
      <c r="P26" s="39"/>
      <c r="Q26" s="37"/>
      <c r="R26" s="38"/>
      <c r="S26" s="39"/>
      <c r="T26" s="37"/>
      <c r="U26" s="47"/>
      <c r="V26" s="39"/>
      <c r="W26" s="26"/>
      <c r="X26" s="26"/>
      <c r="Y26" s="26"/>
      <c r="Z26" s="24"/>
      <c r="AA26" s="24"/>
    </row>
    <row r="27" spans="2:27" ht="15" customHeight="1">
      <c r="B27" s="100" t="s">
        <v>120</v>
      </c>
      <c r="C27" s="101">
        <v>11.1</v>
      </c>
      <c r="D27" s="101" t="s">
        <v>98</v>
      </c>
      <c r="E27" s="29"/>
      <c r="F27" s="143" t="s">
        <v>121</v>
      </c>
      <c r="G27" s="143"/>
      <c r="H27" s="143"/>
      <c r="I27" s="55"/>
      <c r="J27" s="36"/>
      <c r="K27" s="37"/>
      <c r="L27" s="38"/>
      <c r="M27" s="39"/>
      <c r="N27" s="37"/>
      <c r="O27" s="38"/>
      <c r="P27" s="39"/>
      <c r="Q27" s="37"/>
      <c r="R27" s="38"/>
      <c r="S27" s="39"/>
      <c r="T27" s="37"/>
      <c r="U27" s="47"/>
      <c r="V27" s="39"/>
      <c r="W27" s="26"/>
      <c r="X27" s="26"/>
      <c r="Y27" s="26"/>
      <c r="Z27" s="24"/>
      <c r="AA27" s="24"/>
    </row>
    <row r="28" spans="2:27" ht="15" customHeight="1">
      <c r="B28" s="29"/>
      <c r="C28" s="29"/>
      <c r="D28" s="29"/>
      <c r="E28" s="29"/>
      <c r="F28" s="83" t="s">
        <v>117</v>
      </c>
      <c r="G28" s="29">
        <v>19</v>
      </c>
      <c r="H28" s="29" t="s">
        <v>86</v>
      </c>
      <c r="I28" s="55"/>
      <c r="J28" s="36"/>
      <c r="K28" s="37"/>
      <c r="L28" s="38"/>
      <c r="M28" s="39"/>
      <c r="N28" s="37"/>
      <c r="O28" s="38"/>
      <c r="P28" s="39"/>
      <c r="Q28" s="37"/>
      <c r="R28" s="38"/>
      <c r="S28" s="39"/>
      <c r="T28" s="37"/>
      <c r="U28" s="47"/>
      <c r="V28" s="39"/>
      <c r="W28" s="26"/>
      <c r="X28" s="26"/>
      <c r="Y28" s="26"/>
      <c r="Z28" s="24"/>
      <c r="AA28" s="24"/>
    </row>
    <row r="29" spans="2:27" ht="15" customHeight="1" thickBot="1">
      <c r="B29" s="55"/>
      <c r="C29" s="55"/>
      <c r="D29" s="55"/>
      <c r="E29" s="55"/>
      <c r="F29" s="83" t="s">
        <v>120</v>
      </c>
      <c r="G29" s="29">
        <v>9.6</v>
      </c>
      <c r="H29" s="29" t="s">
        <v>129</v>
      </c>
      <c r="I29" s="55"/>
      <c r="J29" s="36"/>
      <c r="K29" s="37"/>
      <c r="L29" s="38"/>
      <c r="M29" s="39"/>
      <c r="N29" s="37"/>
      <c r="O29" s="38"/>
      <c r="P29" s="39"/>
      <c r="Q29" s="37"/>
      <c r="R29" s="38"/>
      <c r="S29" s="39"/>
      <c r="T29" s="37"/>
      <c r="U29" s="47"/>
      <c r="V29" s="39"/>
      <c r="W29" s="26"/>
      <c r="X29" s="26"/>
      <c r="Y29" s="26"/>
      <c r="Z29" s="24"/>
      <c r="AA29" s="24"/>
    </row>
    <row r="30" spans="2:27" ht="18" customHeight="1">
      <c r="B30" s="145" t="s">
        <v>124</v>
      </c>
      <c r="C30" s="145"/>
      <c r="D30" s="145"/>
      <c r="E30" s="145"/>
      <c r="F30" s="145"/>
      <c r="G30" s="145"/>
      <c r="H30" s="145"/>
      <c r="I30" s="55"/>
      <c r="J30" s="36"/>
      <c r="K30" s="37"/>
      <c r="L30" s="38"/>
      <c r="M30" s="39"/>
      <c r="N30" s="37"/>
      <c r="O30" s="38"/>
      <c r="P30" s="39"/>
      <c r="Q30" s="37"/>
      <c r="R30" s="38"/>
      <c r="S30" s="39"/>
      <c r="T30" s="37"/>
      <c r="U30" s="47"/>
      <c r="V30" s="39"/>
      <c r="W30" s="26"/>
      <c r="X30" s="26"/>
      <c r="Y30" s="26"/>
      <c r="Z30" s="24"/>
      <c r="AA30" s="24"/>
    </row>
    <row r="31" spans="2:27" s="106" customFormat="1" ht="15.75" customHeight="1">
      <c r="B31" s="102" t="s">
        <v>56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4"/>
      <c r="Q31" s="103"/>
      <c r="R31" s="103"/>
      <c r="S31" s="103"/>
      <c r="T31" s="103"/>
      <c r="U31" s="103"/>
      <c r="V31" s="103"/>
      <c r="W31" s="105"/>
      <c r="X31" s="105"/>
      <c r="Y31" s="105"/>
      <c r="Z31" s="73"/>
      <c r="AA31" s="73"/>
    </row>
    <row r="32" spans="2:27" ht="55.5" customHeight="1">
      <c r="B32" s="141" t="s">
        <v>33</v>
      </c>
      <c r="C32" s="141"/>
      <c r="D32" s="141"/>
      <c r="E32" s="141"/>
      <c r="F32" s="141"/>
      <c r="G32" s="141"/>
      <c r="H32" s="141"/>
      <c r="I32" s="141"/>
      <c r="J32" s="141"/>
      <c r="K32" s="141"/>
      <c r="L32" s="54"/>
      <c r="M32" s="54"/>
      <c r="N32" s="54"/>
      <c r="O32" s="54"/>
      <c r="P32" s="54"/>
      <c r="Q32" s="54"/>
      <c r="R32" s="54"/>
      <c r="S32" s="50"/>
      <c r="T32" s="48"/>
      <c r="U32" s="48"/>
      <c r="V32" s="48"/>
      <c r="W32" s="48"/>
      <c r="X32" s="48"/>
      <c r="Y32" s="48"/>
      <c r="Z32" s="6"/>
      <c r="AA32" s="6"/>
    </row>
  </sheetData>
  <sheetProtection/>
  <mergeCells count="15">
    <mergeCell ref="F5:H5"/>
    <mergeCell ref="F27:H27"/>
    <mergeCell ref="F17:H17"/>
    <mergeCell ref="F11:H11"/>
    <mergeCell ref="F6:H6"/>
    <mergeCell ref="B3:AA3"/>
    <mergeCell ref="B32:K32"/>
    <mergeCell ref="B20:D20"/>
    <mergeCell ref="B12:D12"/>
    <mergeCell ref="B16:D16"/>
    <mergeCell ref="B30:H30"/>
    <mergeCell ref="F22:H22"/>
    <mergeCell ref="B25:D25"/>
    <mergeCell ref="B6:D6"/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41.8515625" style="0" customWidth="1"/>
    <col min="3" max="4" width="14.00390625" style="0" customWidth="1"/>
    <col min="5" max="5" width="5.421875" style="0" customWidth="1"/>
    <col min="6" max="6" width="41.8515625" style="0" customWidth="1"/>
    <col min="7" max="7" width="14.00390625" style="120" customWidth="1"/>
    <col min="8" max="8" width="14.00390625" style="126" customWidth="1"/>
    <col min="9" max="9" width="7.8515625" style="0" customWidth="1"/>
    <col min="10" max="10" width="5.421875" style="0" customWidth="1"/>
    <col min="11" max="11" width="3.140625" style="71" customWidth="1"/>
    <col min="12" max="12" width="26.421875" style="0" customWidth="1"/>
    <col min="13" max="13" width="5.421875" style="0" customWidth="1"/>
    <col min="14" max="14" width="7.8515625" style="0" customWidth="1"/>
    <col min="15" max="15" width="5.421875" style="0" customWidth="1"/>
    <col min="16" max="16" width="7.8515625" style="0" customWidth="1"/>
    <col min="17" max="17" width="5.421875" style="0" customWidth="1"/>
    <col min="18" max="18" width="7.8515625" style="0" customWidth="1"/>
    <col min="19" max="19" width="5.421875" style="0" customWidth="1"/>
  </cols>
  <sheetData>
    <row r="2" spans="2:27" ht="12.75">
      <c r="B2" s="12" t="s">
        <v>18</v>
      </c>
      <c r="C2" s="12"/>
      <c r="D2" s="14"/>
      <c r="E2" s="19"/>
      <c r="F2" s="19"/>
      <c r="G2" s="119"/>
      <c r="H2" s="124"/>
      <c r="I2" s="20"/>
      <c r="J2" s="15"/>
      <c r="K2" s="68"/>
      <c r="L2" s="20"/>
      <c r="M2" s="15"/>
      <c r="N2" s="15"/>
      <c r="O2" s="20"/>
      <c r="P2" s="20"/>
      <c r="Q2" s="13"/>
      <c r="R2" s="19"/>
      <c r="S2" s="13"/>
      <c r="T2" s="19"/>
      <c r="U2" s="14"/>
      <c r="V2" s="13"/>
      <c r="W2" s="21"/>
      <c r="X2" s="13"/>
      <c r="Y2" s="21"/>
      <c r="Z2" s="13"/>
      <c r="AA2" s="16"/>
    </row>
    <row r="3" spans="2:27" ht="24.75" customHeight="1" thickBot="1">
      <c r="B3" s="142" t="s">
        <v>31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2:27" ht="23.25" customHeight="1">
      <c r="B4" s="148" t="s">
        <v>130</v>
      </c>
      <c r="C4" s="148"/>
      <c r="D4" s="148"/>
      <c r="E4" s="148"/>
      <c r="F4" s="148"/>
      <c r="G4" s="148"/>
      <c r="H4" s="148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2:27" ht="13.5" customHeight="1">
      <c r="B5" s="146" t="s">
        <v>61</v>
      </c>
      <c r="C5" s="146"/>
      <c r="D5" s="146"/>
      <c r="E5" s="108"/>
      <c r="F5" s="146" t="s">
        <v>152</v>
      </c>
      <c r="G5" s="146"/>
      <c r="H5" s="146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2:27" ht="13.5" customHeight="1">
      <c r="B6" s="144" t="s">
        <v>80</v>
      </c>
      <c r="C6" s="144"/>
      <c r="D6" s="144"/>
      <c r="E6" s="108"/>
      <c r="F6" s="112" t="s">
        <v>153</v>
      </c>
      <c r="G6" s="121"/>
      <c r="H6" s="12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2:27" ht="13.5" customHeight="1">
      <c r="B7" s="116" t="s">
        <v>131</v>
      </c>
      <c r="C7" s="108"/>
      <c r="D7" s="108"/>
      <c r="E7" s="108"/>
      <c r="F7" s="149" t="s">
        <v>154</v>
      </c>
      <c r="G7" s="149"/>
      <c r="H7" s="149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2:27" ht="13.5" customHeight="1">
      <c r="B8" s="108" t="s">
        <v>83</v>
      </c>
      <c r="C8" s="108">
        <v>-0.065</v>
      </c>
      <c r="D8" s="108" t="s">
        <v>187</v>
      </c>
      <c r="E8" s="108"/>
      <c r="F8" s="108" t="s">
        <v>112</v>
      </c>
      <c r="G8" s="121">
        <v>-0.007</v>
      </c>
      <c r="H8" s="12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2:27" ht="13.5" customHeight="1">
      <c r="B9" s="108" t="s">
        <v>132</v>
      </c>
      <c r="C9" s="108">
        <v>0.008</v>
      </c>
      <c r="D9" s="108" t="s">
        <v>187</v>
      </c>
      <c r="E9" s="108"/>
      <c r="F9" s="108" t="s">
        <v>115</v>
      </c>
      <c r="G9" s="121">
        <v>-0.153</v>
      </c>
      <c r="H9" s="122" t="s">
        <v>187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2:27" ht="13.5" customHeight="1">
      <c r="B10" s="146" t="s">
        <v>89</v>
      </c>
      <c r="C10" s="146"/>
      <c r="D10" s="146"/>
      <c r="E10" s="108"/>
      <c r="F10" s="108" t="s">
        <v>119</v>
      </c>
      <c r="G10" s="121">
        <v>-0.038</v>
      </c>
      <c r="H10" s="122" t="s">
        <v>187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2:27" ht="13.5" customHeight="1">
      <c r="B11" s="144" t="s">
        <v>133</v>
      </c>
      <c r="C11" s="144"/>
      <c r="D11" s="144"/>
      <c r="E11" s="108"/>
      <c r="F11" s="143" t="s">
        <v>121</v>
      </c>
      <c r="G11" s="143"/>
      <c r="H11" s="14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2:27" ht="13.5" customHeight="1">
      <c r="B12" s="116" t="s">
        <v>134</v>
      </c>
      <c r="C12" s="108"/>
      <c r="D12" s="108"/>
      <c r="E12" s="108"/>
      <c r="F12" s="116" t="s">
        <v>142</v>
      </c>
      <c r="G12" s="121"/>
      <c r="H12" s="122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2:27" ht="13.5" customHeight="1">
      <c r="B13" s="108" t="s">
        <v>94</v>
      </c>
      <c r="C13" s="108">
        <v>-0.086</v>
      </c>
      <c r="D13" s="108" t="s">
        <v>187</v>
      </c>
      <c r="E13" s="108"/>
      <c r="F13" s="108" t="s">
        <v>117</v>
      </c>
      <c r="G13" s="121">
        <v>0.689</v>
      </c>
      <c r="H13" s="122" t="s">
        <v>187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2:27" ht="13.5" customHeight="1">
      <c r="B14" s="108" t="s">
        <v>135</v>
      </c>
      <c r="C14" s="108">
        <v>-0.288</v>
      </c>
      <c r="D14" s="108" t="s">
        <v>187</v>
      </c>
      <c r="E14" s="108"/>
      <c r="F14" s="146" t="s">
        <v>155</v>
      </c>
      <c r="G14" s="146"/>
      <c r="H14" s="146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2:27" ht="13.5" customHeight="1">
      <c r="B15" s="143" t="s">
        <v>136</v>
      </c>
      <c r="C15" s="143"/>
      <c r="D15" s="143"/>
      <c r="E15" s="108"/>
      <c r="F15" s="144" t="s">
        <v>156</v>
      </c>
      <c r="G15" s="144"/>
      <c r="H15" s="144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spans="2:27" ht="13.5" customHeight="1">
      <c r="B16" s="116" t="s">
        <v>137</v>
      </c>
      <c r="C16" s="108"/>
      <c r="D16" s="108"/>
      <c r="E16" s="108"/>
      <c r="F16" s="116" t="s">
        <v>167</v>
      </c>
      <c r="G16" s="121"/>
      <c r="H16" s="12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2:27" ht="13.5" customHeight="1">
      <c r="B17" s="108" t="s">
        <v>138</v>
      </c>
      <c r="C17" s="108">
        <v>0.397</v>
      </c>
      <c r="D17" s="108" t="s">
        <v>187</v>
      </c>
      <c r="E17" s="108"/>
      <c r="F17" s="108" t="s">
        <v>163</v>
      </c>
      <c r="G17" s="127">
        <v>-0.02</v>
      </c>
      <c r="H17" s="12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2:27" ht="13.5" customHeight="1">
      <c r="B18" s="108" t="s">
        <v>139</v>
      </c>
      <c r="C18" s="108">
        <v>0.651</v>
      </c>
      <c r="D18" s="108" t="s">
        <v>187</v>
      </c>
      <c r="E18" s="108"/>
      <c r="F18" s="108" t="s">
        <v>164</v>
      </c>
      <c r="G18" s="121">
        <v>-0.017</v>
      </c>
      <c r="H18" s="12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2:27" ht="13.5" customHeight="1">
      <c r="B19" s="108" t="s">
        <v>140</v>
      </c>
      <c r="C19" s="108">
        <v>0.788</v>
      </c>
      <c r="D19" s="108" t="s">
        <v>187</v>
      </c>
      <c r="E19" s="108"/>
      <c r="F19" s="108" t="s">
        <v>165</v>
      </c>
      <c r="G19" s="121">
        <v>-0.023</v>
      </c>
      <c r="H19" s="12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2:27" ht="13.5" customHeight="1">
      <c r="B20" s="143" t="s">
        <v>141</v>
      </c>
      <c r="C20" s="143"/>
      <c r="D20" s="143"/>
      <c r="E20" s="108"/>
      <c r="F20" s="108" t="s">
        <v>166</v>
      </c>
      <c r="G20" s="121">
        <v>-0.037</v>
      </c>
      <c r="H20" s="122" t="s">
        <v>20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2:27" ht="13.5" customHeight="1">
      <c r="B21" s="116" t="s">
        <v>142</v>
      </c>
      <c r="C21" s="108"/>
      <c r="D21" s="108"/>
      <c r="E21" s="108"/>
      <c r="F21" s="143" t="s">
        <v>157</v>
      </c>
      <c r="G21" s="143"/>
      <c r="H21" s="14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</row>
    <row r="22" spans="2:27" ht="13.5" customHeight="1">
      <c r="B22" s="108" t="s">
        <v>117</v>
      </c>
      <c r="C22" s="108">
        <v>0.598</v>
      </c>
      <c r="D22" s="108" t="s">
        <v>187</v>
      </c>
      <c r="E22" s="108"/>
      <c r="F22" s="115" t="s">
        <v>168</v>
      </c>
      <c r="G22" s="121"/>
      <c r="H22" s="122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</row>
    <row r="23" spans="2:27" ht="13.5" customHeight="1">
      <c r="B23" s="143" t="s">
        <v>41</v>
      </c>
      <c r="C23" s="143"/>
      <c r="D23" s="143"/>
      <c r="E23" s="108"/>
      <c r="F23" s="108" t="s">
        <v>169</v>
      </c>
      <c r="G23" s="127">
        <v>0</v>
      </c>
      <c r="H23" s="12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spans="2:27" ht="13.5" customHeight="1">
      <c r="B24" s="116" t="s">
        <v>142</v>
      </c>
      <c r="C24" s="108"/>
      <c r="D24" s="108"/>
      <c r="E24" s="108"/>
      <c r="F24" s="108" t="s">
        <v>170</v>
      </c>
      <c r="G24" s="121">
        <v>0.014</v>
      </c>
      <c r="H24" s="12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</row>
    <row r="25" spans="2:27" ht="13.5" customHeight="1">
      <c r="B25" s="108" t="s">
        <v>117</v>
      </c>
      <c r="C25" s="108">
        <v>-0.911</v>
      </c>
      <c r="D25" s="108" t="s">
        <v>187</v>
      </c>
      <c r="E25" s="108"/>
      <c r="F25" s="108" t="s">
        <v>171</v>
      </c>
      <c r="G25" s="121">
        <v>0.032</v>
      </c>
      <c r="H25" s="122" t="s">
        <v>20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2:19" ht="13.5" customHeight="1">
      <c r="B26" s="146" t="s">
        <v>143</v>
      </c>
      <c r="C26" s="146"/>
      <c r="D26" s="146"/>
      <c r="E26" s="83"/>
      <c r="F26" s="83" t="s">
        <v>172</v>
      </c>
      <c r="G26" s="128">
        <v>0.03</v>
      </c>
      <c r="H26" s="123" t="s">
        <v>20</v>
      </c>
      <c r="I26" s="55"/>
      <c r="J26" s="55"/>
      <c r="K26" s="55"/>
      <c r="L26" s="147"/>
      <c r="M26" s="147"/>
      <c r="N26" s="147"/>
      <c r="O26" s="147"/>
      <c r="P26" s="147"/>
      <c r="Q26" s="147"/>
      <c r="R26" s="147"/>
      <c r="S26" s="147"/>
    </row>
    <row r="27" spans="2:19" ht="13.5" customHeight="1">
      <c r="B27" s="42" t="s">
        <v>62</v>
      </c>
      <c r="C27" s="83"/>
      <c r="D27" s="83"/>
      <c r="E27" s="83"/>
      <c r="F27" s="143" t="s">
        <v>158</v>
      </c>
      <c r="G27" s="143"/>
      <c r="H27" s="143"/>
      <c r="I27" s="72"/>
      <c r="J27" s="72"/>
      <c r="K27" s="70"/>
      <c r="L27" s="150"/>
      <c r="M27" s="150"/>
      <c r="N27" s="150"/>
      <c r="O27" s="150"/>
      <c r="P27" s="150"/>
      <c r="Q27" s="150"/>
      <c r="R27" s="150"/>
      <c r="S27" s="150"/>
    </row>
    <row r="28" spans="2:19" ht="13.5" customHeight="1">
      <c r="B28" s="115" t="s">
        <v>144</v>
      </c>
      <c r="C28" s="84"/>
      <c r="D28" s="83"/>
      <c r="E28" s="84"/>
      <c r="F28" s="152" t="s">
        <v>173</v>
      </c>
      <c r="G28" s="152"/>
      <c r="H28" s="152"/>
      <c r="I28" s="75"/>
      <c r="J28" s="67"/>
      <c r="K28" s="67"/>
      <c r="L28" s="75"/>
      <c r="M28" s="67"/>
      <c r="N28" s="75"/>
      <c r="O28" s="67"/>
      <c r="P28" s="75"/>
      <c r="Q28" s="67"/>
      <c r="R28" s="75"/>
      <c r="S28" s="67"/>
    </row>
    <row r="29" spans="2:19" ht="13.5" customHeight="1">
      <c r="B29" s="83" t="s">
        <v>68</v>
      </c>
      <c r="C29" s="117">
        <v>-0.008</v>
      </c>
      <c r="D29" s="83"/>
      <c r="E29" s="84"/>
      <c r="F29" s="83" t="s">
        <v>174</v>
      </c>
      <c r="G29" s="128">
        <v>-0.133</v>
      </c>
      <c r="H29" s="123" t="s">
        <v>187</v>
      </c>
      <c r="I29" s="75"/>
      <c r="J29" s="67"/>
      <c r="K29" s="67"/>
      <c r="L29" s="75"/>
      <c r="M29" s="67"/>
      <c r="N29" s="75"/>
      <c r="O29" s="67"/>
      <c r="P29" s="75"/>
      <c r="Q29" s="67"/>
      <c r="R29" s="75"/>
      <c r="S29" s="67"/>
    </row>
    <row r="30" spans="2:19" ht="13.5" customHeight="1">
      <c r="B30" s="83" t="s">
        <v>50</v>
      </c>
      <c r="C30" s="117">
        <v>0.004</v>
      </c>
      <c r="D30" s="83"/>
      <c r="E30" s="84"/>
      <c r="F30" s="83" t="s">
        <v>175</v>
      </c>
      <c r="G30" s="128">
        <v>-0.101</v>
      </c>
      <c r="H30" s="123" t="s">
        <v>20</v>
      </c>
      <c r="I30" s="75"/>
      <c r="J30" s="67"/>
      <c r="K30" s="67"/>
      <c r="L30" s="75"/>
      <c r="M30" s="67"/>
      <c r="N30" s="75"/>
      <c r="O30" s="67"/>
      <c r="P30" s="75"/>
      <c r="Q30" s="67"/>
      <c r="R30" s="75"/>
      <c r="S30" s="67"/>
    </row>
    <row r="31" spans="2:19" ht="13.5" customHeight="1">
      <c r="B31" s="83" t="s">
        <v>75</v>
      </c>
      <c r="C31" s="117">
        <v>0.204</v>
      </c>
      <c r="D31" s="83" t="s">
        <v>187</v>
      </c>
      <c r="E31" s="84"/>
      <c r="F31" s="83" t="s">
        <v>176</v>
      </c>
      <c r="G31" s="128">
        <v>-0.117</v>
      </c>
      <c r="H31" s="123" t="s">
        <v>187</v>
      </c>
      <c r="I31" s="75"/>
      <c r="J31" s="67"/>
      <c r="K31" s="67"/>
      <c r="L31" s="75"/>
      <c r="M31" s="67"/>
      <c r="N31" s="75"/>
      <c r="O31" s="67"/>
      <c r="P31" s="75"/>
      <c r="Q31" s="67"/>
      <c r="R31" s="75"/>
      <c r="S31" s="67"/>
    </row>
    <row r="32" spans="2:19" ht="13.5" customHeight="1">
      <c r="B32" s="143" t="s">
        <v>145</v>
      </c>
      <c r="C32" s="143"/>
      <c r="D32" s="143"/>
      <c r="E32" s="84"/>
      <c r="F32" s="83" t="s">
        <v>177</v>
      </c>
      <c r="G32" s="128">
        <v>-0.182</v>
      </c>
      <c r="H32" s="123" t="s">
        <v>187</v>
      </c>
      <c r="I32" s="75"/>
      <c r="J32" s="67"/>
      <c r="K32" s="67"/>
      <c r="L32" s="75"/>
      <c r="M32" s="67"/>
      <c r="N32" s="75"/>
      <c r="O32" s="67"/>
      <c r="P32" s="75"/>
      <c r="Q32" s="67"/>
      <c r="R32" s="75"/>
      <c r="S32" s="67"/>
    </row>
    <row r="33" spans="2:19" ht="13.5" customHeight="1">
      <c r="B33" s="115" t="s">
        <v>162</v>
      </c>
      <c r="C33" s="83"/>
      <c r="D33" s="83"/>
      <c r="E33" s="83"/>
      <c r="F33" s="143" t="s">
        <v>159</v>
      </c>
      <c r="G33" s="143"/>
      <c r="H33" s="143"/>
      <c r="I33" s="72"/>
      <c r="J33" s="72"/>
      <c r="K33" s="70"/>
      <c r="L33" s="150"/>
      <c r="M33" s="150"/>
      <c r="N33" s="150"/>
      <c r="O33" s="150"/>
      <c r="P33" s="150"/>
      <c r="Q33" s="150"/>
      <c r="R33" s="150"/>
      <c r="S33" s="150"/>
    </row>
    <row r="34" spans="2:19" ht="13.5" customHeight="1">
      <c r="B34" s="83" t="s">
        <v>146</v>
      </c>
      <c r="C34" s="117">
        <v>0.006</v>
      </c>
      <c r="D34" s="83"/>
      <c r="E34" s="84"/>
      <c r="F34" s="152" t="s">
        <v>178</v>
      </c>
      <c r="G34" s="152"/>
      <c r="H34" s="152"/>
      <c r="I34" s="75"/>
      <c r="J34" s="67"/>
      <c r="K34" s="67"/>
      <c r="L34" s="75"/>
      <c r="M34" s="67"/>
      <c r="N34" s="75"/>
      <c r="O34" s="67"/>
      <c r="P34" s="75"/>
      <c r="Q34" s="67"/>
      <c r="R34" s="75"/>
      <c r="S34" s="67"/>
    </row>
    <row r="35" spans="2:19" ht="13.5" customHeight="1">
      <c r="B35" s="83" t="s">
        <v>147</v>
      </c>
      <c r="C35" s="117">
        <v>-0.038</v>
      </c>
      <c r="D35" s="83" t="s">
        <v>20</v>
      </c>
      <c r="E35" s="84"/>
      <c r="F35" s="83" t="s">
        <v>179</v>
      </c>
      <c r="G35" s="129">
        <v>0</v>
      </c>
      <c r="H35" s="125"/>
      <c r="I35" s="65"/>
      <c r="J35" s="63"/>
      <c r="K35" s="63"/>
      <c r="L35" s="75"/>
      <c r="M35" s="67"/>
      <c r="N35" s="75"/>
      <c r="O35" s="67"/>
      <c r="P35" s="65"/>
      <c r="Q35" s="39"/>
      <c r="R35" s="65"/>
      <c r="S35" s="63"/>
    </row>
    <row r="36" spans="2:19" ht="13.5" customHeight="1">
      <c r="B36" s="83" t="s">
        <v>87</v>
      </c>
      <c r="C36" s="117">
        <v>0.01</v>
      </c>
      <c r="D36" s="83"/>
      <c r="E36" s="84"/>
      <c r="F36" s="83" t="s">
        <v>180</v>
      </c>
      <c r="G36" s="129">
        <v>-0.008</v>
      </c>
      <c r="H36" s="125"/>
      <c r="I36" s="65"/>
      <c r="J36" s="63"/>
      <c r="K36" s="63"/>
      <c r="L36" s="75"/>
      <c r="M36" s="67"/>
      <c r="N36" s="75"/>
      <c r="O36" s="67"/>
      <c r="P36" s="65"/>
      <c r="Q36" s="39"/>
      <c r="R36" s="65"/>
      <c r="S36" s="63"/>
    </row>
    <row r="37" spans="2:19" ht="13.5" customHeight="1">
      <c r="B37" s="83" t="s">
        <v>148</v>
      </c>
      <c r="C37" s="117">
        <v>0.024</v>
      </c>
      <c r="D37" s="83" t="s">
        <v>187</v>
      </c>
      <c r="E37" s="84"/>
      <c r="F37" s="83" t="s">
        <v>181</v>
      </c>
      <c r="G37" s="129">
        <v>-0.002</v>
      </c>
      <c r="H37" s="125"/>
      <c r="I37" s="65"/>
      <c r="J37" s="63"/>
      <c r="K37" s="63"/>
      <c r="L37" s="75"/>
      <c r="M37" s="67"/>
      <c r="N37" s="75"/>
      <c r="O37" s="67"/>
      <c r="P37" s="65"/>
      <c r="Q37" s="39"/>
      <c r="R37" s="65"/>
      <c r="S37" s="63"/>
    </row>
    <row r="38" spans="2:19" ht="13.5" customHeight="1">
      <c r="B38" s="107" t="s">
        <v>95</v>
      </c>
      <c r="C38" s="114"/>
      <c r="D38" s="107"/>
      <c r="E38" s="84"/>
      <c r="F38" s="83" t="s">
        <v>182</v>
      </c>
      <c r="G38" s="129">
        <v>-0.021</v>
      </c>
      <c r="H38" s="125"/>
      <c r="I38" s="65"/>
      <c r="J38" s="63"/>
      <c r="K38" s="63"/>
      <c r="L38" s="75"/>
      <c r="M38" s="67"/>
      <c r="N38" s="75"/>
      <c r="O38" s="67"/>
      <c r="P38" s="65"/>
      <c r="Q38" s="39"/>
      <c r="R38" s="65"/>
      <c r="S38" s="63"/>
    </row>
    <row r="39" spans="2:19" ht="13.5" customHeight="1">
      <c r="B39" s="115" t="s">
        <v>149</v>
      </c>
      <c r="C39" s="83"/>
      <c r="D39" s="83"/>
      <c r="E39" s="83"/>
      <c r="F39" s="143" t="s">
        <v>160</v>
      </c>
      <c r="G39" s="143"/>
      <c r="H39" s="143"/>
      <c r="I39" s="72"/>
      <c r="J39" s="72"/>
      <c r="K39" s="72"/>
      <c r="L39" s="150"/>
      <c r="M39" s="150"/>
      <c r="N39" s="150"/>
      <c r="O39" s="150"/>
      <c r="P39" s="150"/>
      <c r="Q39" s="150"/>
      <c r="R39" s="150"/>
      <c r="S39" s="150"/>
    </row>
    <row r="40" spans="2:19" ht="13.5" customHeight="1">
      <c r="B40" s="83" t="s">
        <v>150</v>
      </c>
      <c r="C40" s="117">
        <v>0.238</v>
      </c>
      <c r="D40" s="83" t="s">
        <v>187</v>
      </c>
      <c r="E40" s="84"/>
      <c r="F40" s="152" t="s">
        <v>183</v>
      </c>
      <c r="G40" s="152"/>
      <c r="H40" s="152"/>
      <c r="I40" s="65"/>
      <c r="J40" s="63"/>
      <c r="K40" s="63"/>
      <c r="L40" s="75"/>
      <c r="M40" s="67"/>
      <c r="N40" s="75"/>
      <c r="O40" s="67"/>
      <c r="P40" s="65"/>
      <c r="Q40" s="39"/>
      <c r="R40" s="65"/>
      <c r="S40" s="63"/>
    </row>
    <row r="41" spans="2:19" ht="13.5" customHeight="1">
      <c r="B41" s="83" t="s">
        <v>151</v>
      </c>
      <c r="C41" s="117">
        <v>0.111</v>
      </c>
      <c r="D41" s="83" t="s">
        <v>187</v>
      </c>
      <c r="E41" s="84"/>
      <c r="F41" s="83" t="s">
        <v>161</v>
      </c>
      <c r="G41" s="129">
        <v>0.004</v>
      </c>
      <c r="H41" s="125"/>
      <c r="I41" s="65"/>
      <c r="J41" s="63"/>
      <c r="K41" s="63"/>
      <c r="L41" s="75"/>
      <c r="M41" s="67"/>
      <c r="N41" s="75"/>
      <c r="O41" s="67"/>
      <c r="P41" s="65"/>
      <c r="Q41" s="39"/>
      <c r="R41" s="65"/>
      <c r="S41" s="63"/>
    </row>
    <row r="42" spans="2:19" ht="13.5" customHeight="1">
      <c r="B42" s="100" t="s">
        <v>104</v>
      </c>
      <c r="C42" s="118">
        <v>0.453</v>
      </c>
      <c r="D42" s="100" t="s">
        <v>187</v>
      </c>
      <c r="E42" s="84"/>
      <c r="F42" s="83" t="s">
        <v>184</v>
      </c>
      <c r="G42" s="129">
        <v>0.037</v>
      </c>
      <c r="H42" s="125"/>
      <c r="I42" s="65"/>
      <c r="J42" s="63"/>
      <c r="K42" s="63"/>
      <c r="L42" s="75"/>
      <c r="M42" s="67"/>
      <c r="N42" s="75"/>
      <c r="O42" s="67"/>
      <c r="P42" s="65"/>
      <c r="Q42" s="39"/>
      <c r="R42" s="65"/>
      <c r="S42" s="63"/>
    </row>
    <row r="43" spans="2:19" ht="13.5" customHeight="1">
      <c r="B43" s="83"/>
      <c r="C43" s="84"/>
      <c r="D43" s="83"/>
      <c r="E43" s="84"/>
      <c r="F43" s="83" t="s">
        <v>185</v>
      </c>
      <c r="G43" s="129">
        <v>0</v>
      </c>
      <c r="H43" s="125"/>
      <c r="I43" s="65"/>
      <c r="J43" s="63"/>
      <c r="K43" s="63"/>
      <c r="L43" s="75"/>
      <c r="M43" s="67"/>
      <c r="N43" s="75"/>
      <c r="O43" s="67"/>
      <c r="P43" s="65"/>
      <c r="Q43" s="39"/>
      <c r="R43" s="65"/>
      <c r="S43" s="63"/>
    </row>
    <row r="44" spans="2:19" ht="13.5" customHeight="1" thickBot="1">
      <c r="B44" s="83"/>
      <c r="C44" s="84"/>
      <c r="D44" s="83"/>
      <c r="E44" s="84"/>
      <c r="F44" s="83" t="s">
        <v>177</v>
      </c>
      <c r="G44" s="129">
        <v>-0.043</v>
      </c>
      <c r="H44" s="125" t="s">
        <v>21</v>
      </c>
      <c r="I44" s="65"/>
      <c r="J44" s="63"/>
      <c r="K44" s="63"/>
      <c r="L44" s="75"/>
      <c r="M44" s="67"/>
      <c r="N44" s="75"/>
      <c r="O44" s="67"/>
      <c r="P44" s="65"/>
      <c r="Q44" s="39"/>
      <c r="R44" s="65"/>
      <c r="S44" s="63"/>
    </row>
    <row r="45" spans="2:19" ht="33" customHeight="1">
      <c r="B45" s="145" t="s">
        <v>186</v>
      </c>
      <c r="C45" s="145"/>
      <c r="D45" s="145"/>
      <c r="E45" s="145"/>
      <c r="F45" s="145"/>
      <c r="G45" s="145"/>
      <c r="H45" s="145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 ht="18" customHeight="1">
      <c r="B46" s="151" t="s">
        <v>57</v>
      </c>
      <c r="C46" s="151"/>
      <c r="D46" s="151"/>
      <c r="E46" s="151"/>
      <c r="F46" s="151"/>
      <c r="G46" s="151"/>
      <c r="H46" s="151"/>
      <c r="I46" s="151"/>
      <c r="J46" s="151"/>
      <c r="K46" s="67"/>
      <c r="L46" s="33"/>
      <c r="M46" s="33"/>
      <c r="N46" s="33"/>
      <c r="O46" s="33"/>
      <c r="P46" s="33"/>
      <c r="Q46" s="34"/>
      <c r="R46" s="33"/>
      <c r="S46" s="33"/>
    </row>
    <row r="47" spans="2:19" ht="42" customHeight="1">
      <c r="B47" s="141" t="s">
        <v>33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54"/>
      <c r="N47" s="54"/>
      <c r="O47" s="54"/>
      <c r="P47" s="54"/>
      <c r="Q47" s="54"/>
      <c r="R47" s="54"/>
      <c r="S47" s="54"/>
    </row>
  </sheetData>
  <sheetProtection/>
  <mergeCells count="33">
    <mergeCell ref="F40:H40"/>
    <mergeCell ref="B45:H45"/>
    <mergeCell ref="B5:D5"/>
    <mergeCell ref="F5:H5"/>
    <mergeCell ref="B6:D6"/>
    <mergeCell ref="B11:D11"/>
    <mergeCell ref="B23:D23"/>
    <mergeCell ref="B46:J46"/>
    <mergeCell ref="B47:L47"/>
    <mergeCell ref="B20:D20"/>
    <mergeCell ref="B32:D32"/>
    <mergeCell ref="B15:D15"/>
    <mergeCell ref="F15:H15"/>
    <mergeCell ref="F21:H21"/>
    <mergeCell ref="F33:H33"/>
    <mergeCell ref="F27:H27"/>
    <mergeCell ref="F39:H39"/>
    <mergeCell ref="L27:S27"/>
    <mergeCell ref="L33:S33"/>
    <mergeCell ref="L39:S39"/>
    <mergeCell ref="F11:H11"/>
    <mergeCell ref="B10:D10"/>
    <mergeCell ref="F14:H14"/>
    <mergeCell ref="F34:H34"/>
    <mergeCell ref="F28:H28"/>
    <mergeCell ref="B3:AA3"/>
    <mergeCell ref="L26:M26"/>
    <mergeCell ref="N26:O26"/>
    <mergeCell ref="P26:Q26"/>
    <mergeCell ref="B4:H4"/>
    <mergeCell ref="B26:D26"/>
    <mergeCell ref="F7:H7"/>
    <mergeCell ref="R26:S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10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4" width="17.421875" style="6" customWidth="1"/>
    <col min="5" max="5" width="7.8515625" style="0" customWidth="1"/>
    <col min="6" max="6" width="5.421875" style="0" customWidth="1"/>
    <col min="7" max="7" width="7.8515625" style="0" customWidth="1"/>
    <col min="8" max="8" width="5.421875" style="0" customWidth="1"/>
    <col min="9" max="9" width="7.8515625" style="0" customWidth="1"/>
    <col min="10" max="10" width="5.421875" style="0" customWidth="1"/>
    <col min="11" max="11" width="3.140625" style="71" customWidth="1"/>
    <col min="12" max="12" width="42.00390625" style="0" customWidth="1"/>
    <col min="13" max="13" width="5.421875" style="0" customWidth="1"/>
    <col min="14" max="14" width="7.8515625" style="0" customWidth="1"/>
    <col min="15" max="15" width="5.421875" style="0" customWidth="1"/>
    <col min="16" max="16" width="7.8515625" style="0" customWidth="1"/>
    <col min="17" max="17" width="5.421875" style="0" customWidth="1"/>
    <col min="18" max="18" width="7.8515625" style="0" customWidth="1"/>
    <col min="19" max="19" width="5.421875" style="0" customWidth="1"/>
  </cols>
  <sheetData>
    <row r="2" spans="2:27" ht="12.75">
      <c r="B2" s="12" t="s">
        <v>26</v>
      </c>
      <c r="C2" s="12"/>
      <c r="D2" s="14"/>
      <c r="E2" s="19"/>
      <c r="F2" s="19"/>
      <c r="G2" s="15"/>
      <c r="H2" s="15"/>
      <c r="I2" s="20"/>
      <c r="J2" s="15"/>
      <c r="K2" s="68"/>
      <c r="L2" s="20"/>
      <c r="M2" s="15"/>
      <c r="N2" s="15"/>
      <c r="O2" s="20"/>
      <c r="P2" s="20"/>
      <c r="Q2" s="13"/>
      <c r="R2" s="19"/>
      <c r="S2" s="13"/>
      <c r="T2" s="19"/>
      <c r="U2" s="14"/>
      <c r="V2" s="13"/>
      <c r="W2" s="21"/>
      <c r="X2" s="13"/>
      <c r="Y2" s="21"/>
      <c r="Z2" s="13"/>
      <c r="AA2" s="16"/>
    </row>
    <row r="3" spans="2:27" ht="24.75" customHeight="1" thickBot="1">
      <c r="B3" s="142" t="s">
        <v>36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2:27" s="6" customFormat="1" ht="13.5" customHeight="1">
      <c r="B4" s="131" t="str">
        <f>'[2]Carte 1'!B1</f>
        <v>Département</v>
      </c>
      <c r="C4" s="131" t="s">
        <v>190</v>
      </c>
      <c r="D4" s="23"/>
      <c r="E4" s="23"/>
      <c r="F4" s="23"/>
      <c r="G4" s="23"/>
      <c r="H4" s="23"/>
      <c r="I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2:27" s="6" customFormat="1" ht="13.5" customHeight="1">
      <c r="B5" s="82" t="str">
        <f>'[2]Carte 1'!B31</f>
        <v>01</v>
      </c>
      <c r="C5" s="133">
        <f>'[2]Carte 1'!C31</f>
        <v>11.138</v>
      </c>
      <c r="D5" s="23"/>
      <c r="E5" s="23"/>
      <c r="F5" s="23"/>
      <c r="G5" s="23"/>
      <c r="H5" s="23"/>
      <c r="I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2:27" s="6" customFormat="1" ht="13.5" customHeight="1">
      <c r="B6" s="82" t="str">
        <f>'[2]Carte 1'!B13</f>
        <v>02</v>
      </c>
      <c r="C6" s="133">
        <f>'[2]Carte 1'!C13</f>
        <v>10.5487</v>
      </c>
      <c r="D6" s="23"/>
      <c r="E6" s="23"/>
      <c r="F6" s="23"/>
      <c r="G6" s="23"/>
      <c r="H6" s="23"/>
      <c r="I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2:27" s="6" customFormat="1" ht="13.5" customHeight="1">
      <c r="B7" s="85" t="str">
        <f>'[2]Carte 1'!B77</f>
        <v>03</v>
      </c>
      <c r="C7" s="132">
        <f>'[2]Carte 1'!C77</f>
        <v>13.1838</v>
      </c>
      <c r="D7" s="23"/>
      <c r="E7" s="23"/>
      <c r="F7" s="23"/>
      <c r="G7" s="23"/>
      <c r="H7" s="23"/>
      <c r="I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2:27" s="6" customFormat="1" ht="13.5" customHeight="1">
      <c r="B8" s="82" t="str">
        <f>'[2]Carte 1'!B22</f>
        <v>04</v>
      </c>
      <c r="C8" s="133">
        <f>'[2]Carte 1'!C22</f>
        <v>10.9496</v>
      </c>
      <c r="D8" s="23"/>
      <c r="E8" s="23"/>
      <c r="F8" s="23"/>
      <c r="G8" s="23"/>
      <c r="H8" s="23"/>
      <c r="I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2:27" s="6" customFormat="1" ht="13.5" customHeight="1">
      <c r="B9" s="82" t="str">
        <f>'[2]Carte 1'!B24</f>
        <v>05</v>
      </c>
      <c r="C9" s="133">
        <f>'[2]Carte 1'!C24</f>
        <v>10.9725</v>
      </c>
      <c r="D9" s="23"/>
      <c r="E9" s="23"/>
      <c r="F9" s="23"/>
      <c r="G9" s="23"/>
      <c r="H9" s="23"/>
      <c r="I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2:27" s="6" customFormat="1" ht="13.5" customHeight="1">
      <c r="B10" s="82" t="str">
        <f>'[2]Carte 1'!B15</f>
        <v>06</v>
      </c>
      <c r="C10" s="133">
        <f>'[2]Carte 1'!C15</f>
        <v>10.6179</v>
      </c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2:27" s="6" customFormat="1" ht="13.5" customHeight="1">
      <c r="B11" s="82" t="str">
        <f>'[2]Carte 1'!B36</f>
        <v>07</v>
      </c>
      <c r="C11" s="133">
        <f>'[2]Carte 1'!C36</f>
        <v>11.242</v>
      </c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2:27" s="6" customFormat="1" ht="13.5" customHeight="1">
      <c r="B12" s="85" t="str">
        <f>'[2]Carte 1'!B91</f>
        <v>08</v>
      </c>
      <c r="C12" s="132">
        <f>'[2]Carte 1'!C91</f>
        <v>14.0595</v>
      </c>
      <c r="D12" s="23"/>
      <c r="E12" s="23"/>
      <c r="F12" s="23"/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2:27" s="6" customFormat="1" ht="13.5" customHeight="1">
      <c r="B13" s="82" t="str">
        <f>'[2]Carte 1'!B6</f>
        <v>09</v>
      </c>
      <c r="C13" s="133">
        <f>'[2]Carte 1'!C6</f>
        <v>9.6082</v>
      </c>
      <c r="D13" s="23"/>
      <c r="E13" s="23"/>
      <c r="F13" s="23"/>
      <c r="G13" s="23"/>
      <c r="H13" s="23"/>
      <c r="I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2:27" s="6" customFormat="1" ht="13.5" customHeight="1">
      <c r="B14" s="85" t="str">
        <f>'[2]Carte 1'!B87</f>
        <v>10</v>
      </c>
      <c r="C14" s="132">
        <f>'[2]Carte 1'!C87</f>
        <v>13.7729</v>
      </c>
      <c r="D14" s="23"/>
      <c r="E14" s="23"/>
      <c r="F14" s="23"/>
      <c r="G14" s="23"/>
      <c r="H14" s="23"/>
      <c r="I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2:27" s="6" customFormat="1" ht="13.5" customHeight="1">
      <c r="B15" s="82" t="str">
        <f>'[2]Carte 1'!B42</f>
        <v>11</v>
      </c>
      <c r="C15" s="133">
        <f>'[2]Carte 1'!C42</f>
        <v>11.5729</v>
      </c>
      <c r="D15" s="23"/>
      <c r="E15" s="23"/>
      <c r="F15" s="23"/>
      <c r="G15" s="23"/>
      <c r="H15" s="23"/>
      <c r="I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2:27" s="6" customFormat="1" ht="13.5" customHeight="1">
      <c r="B16" s="82" t="str">
        <f>'[2]Carte 1'!B59</f>
        <v>12</v>
      </c>
      <c r="C16" s="133">
        <f>'[2]Carte 1'!C59</f>
        <v>12.2966</v>
      </c>
      <c r="D16" s="23"/>
      <c r="E16" s="23"/>
      <c r="F16" s="23"/>
      <c r="G16" s="23"/>
      <c r="H16" s="23"/>
      <c r="I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2:27" s="6" customFormat="1" ht="13.5" customHeight="1">
      <c r="B17" s="82" t="str">
        <f>'[2]Carte 1'!B23</f>
        <v>13</v>
      </c>
      <c r="C17" s="133">
        <f>'[2]Carte 1'!C23</f>
        <v>10.9523</v>
      </c>
      <c r="D17" s="23"/>
      <c r="E17" s="23"/>
      <c r="F17" s="23"/>
      <c r="G17" s="23"/>
      <c r="H17" s="23"/>
      <c r="I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2:27" s="6" customFormat="1" ht="13.5" customHeight="1">
      <c r="B18" s="82" t="str">
        <f>'[2]Carte 1'!B53</f>
        <v>14</v>
      </c>
      <c r="C18" s="133">
        <f>'[2]Carte 1'!C53</f>
        <v>12.1043</v>
      </c>
      <c r="D18" s="23"/>
      <c r="E18" s="23"/>
      <c r="F18" s="23"/>
      <c r="G18" s="23"/>
      <c r="H18" s="23"/>
      <c r="I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2:27" s="6" customFormat="1" ht="13.5" customHeight="1">
      <c r="B19" s="85" t="str">
        <f>'[2]Carte 1'!B74</f>
        <v>15</v>
      </c>
      <c r="C19" s="132">
        <f>'[2]Carte 1'!C74</f>
        <v>12.9707</v>
      </c>
      <c r="D19" s="23"/>
      <c r="E19" s="23"/>
      <c r="F19" s="23"/>
      <c r="G19" s="23"/>
      <c r="H19" s="23"/>
      <c r="I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2:27" s="6" customFormat="1" ht="13.5" customHeight="1">
      <c r="B20" s="82" t="str">
        <f>'[2]Carte 1'!B10</f>
        <v>16</v>
      </c>
      <c r="C20" s="133">
        <f>'[2]Carte 1'!C10</f>
        <v>10.3155</v>
      </c>
      <c r="D20" s="23"/>
      <c r="E20" s="23"/>
      <c r="F20" s="23"/>
      <c r="G20" s="23"/>
      <c r="H20" s="23"/>
      <c r="I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2:27" s="6" customFormat="1" ht="13.5" customHeight="1">
      <c r="B21" s="82" t="str">
        <f>'[2]Carte 1'!B45</f>
        <v>17</v>
      </c>
      <c r="C21" s="133">
        <f>'[2]Carte 1'!C45</f>
        <v>11.6771</v>
      </c>
      <c r="D21" s="23"/>
      <c r="E21" s="23"/>
      <c r="F21" s="23"/>
      <c r="G21" s="23"/>
      <c r="H21" s="23"/>
      <c r="I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2:27" s="6" customFormat="1" ht="13.5" customHeight="1">
      <c r="B22" s="85" t="str">
        <f>'[2]Carte 1'!B83</f>
        <v>18</v>
      </c>
      <c r="C22" s="132">
        <f>'[2]Carte 1'!C83</f>
        <v>13.613</v>
      </c>
      <c r="D22" s="23"/>
      <c r="E22" s="23"/>
      <c r="F22" s="23"/>
      <c r="G22" s="23"/>
      <c r="H22" s="23"/>
      <c r="I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2:27" s="6" customFormat="1" ht="13.5" customHeight="1">
      <c r="B23" s="85" t="str">
        <f>'[2]Carte 1'!B69</f>
        <v>19</v>
      </c>
      <c r="C23" s="132">
        <f>'[2]Carte 1'!C69</f>
        <v>12.7827</v>
      </c>
      <c r="D23" s="23"/>
      <c r="E23" s="23"/>
      <c r="F23" s="23"/>
      <c r="G23" s="23"/>
      <c r="H23" s="23"/>
      <c r="I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2:27" s="6" customFormat="1" ht="13.5" customHeight="1">
      <c r="B24" s="82" t="s">
        <v>188</v>
      </c>
      <c r="C24" s="133">
        <v>11.0095</v>
      </c>
      <c r="D24" s="23"/>
      <c r="E24" s="23"/>
      <c r="F24" s="23"/>
      <c r="G24" s="23"/>
      <c r="H24" s="23"/>
      <c r="I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2:27" s="6" customFormat="1" ht="13.5" customHeight="1">
      <c r="B25" s="85" t="s">
        <v>189</v>
      </c>
      <c r="C25" s="132">
        <f>'[2]Carte 1'!C7</f>
        <v>10.0324</v>
      </c>
      <c r="D25" s="23"/>
      <c r="E25" s="23"/>
      <c r="F25" s="23"/>
      <c r="G25" s="23"/>
      <c r="H25" s="23"/>
      <c r="I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2:27" s="6" customFormat="1" ht="13.5" customHeight="1">
      <c r="B26" s="82" t="str">
        <f>'[2]Carte 1'!B55</f>
        <v>21</v>
      </c>
      <c r="C26" s="133">
        <f>'[2]Carte 1'!C55</f>
        <v>12.1525</v>
      </c>
      <c r="D26" s="23"/>
      <c r="E26" s="23"/>
      <c r="F26" s="23"/>
      <c r="G26" s="23"/>
      <c r="H26" s="23"/>
      <c r="I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2:27" s="6" customFormat="1" ht="13.5" customHeight="1">
      <c r="B27" s="82" t="str">
        <f>'[2]Carte 1'!B51</f>
        <v>22</v>
      </c>
      <c r="C27" s="133">
        <f>'[2]Carte 1'!C51</f>
        <v>11.9581</v>
      </c>
      <c r="D27" s="23"/>
      <c r="E27" s="23"/>
      <c r="F27" s="23"/>
      <c r="G27" s="23"/>
      <c r="H27" s="23"/>
      <c r="I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s="6" customFormat="1" ht="13.5" customHeight="1">
      <c r="B28" s="85" t="str">
        <f>'[2]Carte 1'!B89</f>
        <v>23</v>
      </c>
      <c r="C28" s="132">
        <f>'[2]Carte 1'!C89</f>
        <v>13.8531</v>
      </c>
      <c r="D28" s="23"/>
      <c r="E28" s="23"/>
      <c r="F28" s="23"/>
      <c r="G28" s="23"/>
      <c r="H28" s="23"/>
      <c r="I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7" s="6" customFormat="1" ht="13.5" customHeight="1">
      <c r="B29" s="82" t="str">
        <f>'[2]Carte 1'!B40</f>
        <v>24</v>
      </c>
      <c r="C29" s="133">
        <f>'[2]Carte 1'!C40</f>
        <v>11.497</v>
      </c>
      <c r="D29" s="23"/>
      <c r="E29" s="23"/>
      <c r="F29" s="23"/>
      <c r="G29" s="23"/>
      <c r="H29" s="23"/>
      <c r="I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2:27" s="6" customFormat="1" ht="13.5" customHeight="1">
      <c r="B30" s="85" t="str">
        <f>'[2]Carte 1'!B95</f>
        <v>25</v>
      </c>
      <c r="C30" s="132">
        <f>'[2]Carte 1'!C95</f>
        <v>15.4345</v>
      </c>
      <c r="D30" s="23"/>
      <c r="E30" s="23"/>
      <c r="F30" s="23"/>
      <c r="G30" s="23"/>
      <c r="H30" s="23"/>
      <c r="I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2:27" s="6" customFormat="1" ht="13.5" customHeight="1">
      <c r="B31" s="82" t="str">
        <f>'[2]Carte 1'!B58</f>
        <v>26</v>
      </c>
      <c r="C31" s="133">
        <f>'[2]Carte 1'!C58</f>
        <v>12.2575</v>
      </c>
      <c r="D31" s="23"/>
      <c r="E31" s="23"/>
      <c r="F31" s="23"/>
      <c r="G31" s="23"/>
      <c r="H31" s="23"/>
      <c r="I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2:27" s="6" customFormat="1" ht="13.5" customHeight="1">
      <c r="B32" s="82" t="str">
        <f>'[2]Carte 1'!B46</f>
        <v>27</v>
      </c>
      <c r="C32" s="133">
        <f>'[2]Carte 1'!C46</f>
        <v>11.6929</v>
      </c>
      <c r="D32" s="23"/>
      <c r="E32" s="23"/>
      <c r="F32" s="23"/>
      <c r="G32" s="23"/>
      <c r="H32" s="23"/>
      <c r="I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2:27" s="6" customFormat="1" ht="13.5" customHeight="1">
      <c r="B33" s="85" t="str">
        <f>'[2]Carte 1'!B80</f>
        <v>28</v>
      </c>
      <c r="C33" s="132">
        <f>'[2]Carte 1'!C80</f>
        <v>13.3472</v>
      </c>
      <c r="D33" s="23"/>
      <c r="E33" s="23"/>
      <c r="F33" s="23"/>
      <c r="G33" s="23"/>
      <c r="H33" s="23"/>
      <c r="I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2:27" s="6" customFormat="1" ht="13.5" customHeight="1">
      <c r="B34" s="82" t="str">
        <f>'[2]Carte 1'!B35</f>
        <v>29</v>
      </c>
      <c r="C34" s="133">
        <f>'[2]Carte 1'!C35</f>
        <v>11.2198</v>
      </c>
      <c r="D34" s="23"/>
      <c r="E34" s="23"/>
      <c r="F34" s="23"/>
      <c r="G34" s="23"/>
      <c r="H34" s="23"/>
      <c r="I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2:27" s="6" customFormat="1" ht="13.5" customHeight="1">
      <c r="B35" s="82" t="str">
        <f>'[2]Carte 1'!B27</f>
        <v>30</v>
      </c>
      <c r="C35" s="133">
        <f>'[2]Carte 1'!C27</f>
        <v>10.9966</v>
      </c>
      <c r="D35" s="23"/>
      <c r="E35" s="23"/>
      <c r="F35" s="23"/>
      <c r="G35" s="23"/>
      <c r="H35" s="23"/>
      <c r="I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2:27" s="6" customFormat="1" ht="13.5" customHeight="1">
      <c r="B36" s="82" t="str">
        <f>'[2]Carte 1'!B12</f>
        <v>31</v>
      </c>
      <c r="C36" s="133">
        <f>'[2]Carte 1'!C12</f>
        <v>10.4334</v>
      </c>
      <c r="D36" s="23"/>
      <c r="E36" s="23"/>
      <c r="F36" s="23"/>
      <c r="G36" s="23"/>
      <c r="H36" s="23"/>
      <c r="I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2:27" s="6" customFormat="1" ht="13.5" customHeight="1">
      <c r="B37" s="82" t="str">
        <f>'[2]Carte 1'!B29</f>
        <v>32</v>
      </c>
      <c r="C37" s="133">
        <f>'[2]Carte 1'!C29</f>
        <v>11.0271</v>
      </c>
      <c r="D37" s="23"/>
      <c r="E37" s="23"/>
      <c r="F37" s="23"/>
      <c r="G37" s="23"/>
      <c r="H37" s="23"/>
      <c r="I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2:27" s="6" customFormat="1" ht="13.5" customHeight="1">
      <c r="B38" s="82" t="str">
        <f>'[2]Carte 1'!B34</f>
        <v>33</v>
      </c>
      <c r="C38" s="133">
        <f>'[2]Carte 1'!C34</f>
        <v>11.1671</v>
      </c>
      <c r="D38" s="23"/>
      <c r="E38" s="23"/>
      <c r="F38" s="23"/>
      <c r="G38" s="23"/>
      <c r="H38" s="23"/>
      <c r="I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s="6" customFormat="1" ht="13.5" customHeight="1">
      <c r="B39" s="82" t="str">
        <f>'[2]Carte 1'!B38</f>
        <v>34</v>
      </c>
      <c r="C39" s="133">
        <f>'[2]Carte 1'!C38</f>
        <v>11.4523</v>
      </c>
      <c r="D39" s="23"/>
      <c r="E39" s="23"/>
      <c r="F39" s="23"/>
      <c r="G39" s="23"/>
      <c r="H39" s="23"/>
      <c r="I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2:27" s="6" customFormat="1" ht="13.5" customHeight="1">
      <c r="B40" s="82" t="str">
        <f>'[2]Carte 1'!B43</f>
        <v>35</v>
      </c>
      <c r="C40" s="133">
        <f>'[2]Carte 1'!C43</f>
        <v>11.592</v>
      </c>
      <c r="D40" s="23"/>
      <c r="E40" s="23"/>
      <c r="F40" s="23"/>
      <c r="G40" s="23"/>
      <c r="H40" s="23"/>
      <c r="I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2:27" s="6" customFormat="1" ht="13.5" customHeight="1">
      <c r="B41" s="82" t="str">
        <f>'[2]Carte 1'!B2</f>
        <v>36</v>
      </c>
      <c r="C41" s="133">
        <f>'[2]Carte 1'!C2</f>
        <v>8.0414</v>
      </c>
      <c r="D41" s="23"/>
      <c r="E41" s="23"/>
      <c r="F41" s="23"/>
      <c r="G41" s="23"/>
      <c r="H41" s="23"/>
      <c r="I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2:27" s="6" customFormat="1" ht="13.5" customHeight="1">
      <c r="B42" s="82" t="str">
        <f>'[2]Carte 1'!B30</f>
        <v>37</v>
      </c>
      <c r="C42" s="133">
        <f>'[2]Carte 1'!C30</f>
        <v>11.1006</v>
      </c>
      <c r="D42" s="23"/>
      <c r="E42" s="23"/>
      <c r="F42" s="23"/>
      <c r="G42" s="23"/>
      <c r="H42" s="23"/>
      <c r="I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2:27" s="6" customFormat="1" ht="13.5" customHeight="1">
      <c r="B43" s="85" t="str">
        <f>'[2]Carte 1'!B78</f>
        <v>38</v>
      </c>
      <c r="C43" s="132">
        <f>'[2]Carte 1'!C78</f>
        <v>13.1995</v>
      </c>
      <c r="D43" s="23"/>
      <c r="E43" s="23"/>
      <c r="F43" s="23"/>
      <c r="G43" s="23"/>
      <c r="H43" s="23"/>
      <c r="I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2:27" s="6" customFormat="1" ht="13.5" customHeight="1">
      <c r="B44" s="85" t="str">
        <f>'[2]Carte 1'!B67</f>
        <v>39</v>
      </c>
      <c r="C44" s="132">
        <f>'[2]Carte 1'!C67</f>
        <v>12.6118</v>
      </c>
      <c r="D44" s="23"/>
      <c r="E44" s="23"/>
      <c r="F44" s="23"/>
      <c r="G44" s="23"/>
      <c r="H44" s="23"/>
      <c r="I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2:27" s="6" customFormat="1" ht="13.5" customHeight="1">
      <c r="B45" s="82" t="str">
        <f>'[2]Carte 1'!B44</f>
        <v>40</v>
      </c>
      <c r="C45" s="133">
        <f>'[2]Carte 1'!C44</f>
        <v>11.6315</v>
      </c>
      <c r="D45" s="23"/>
      <c r="E45" s="23"/>
      <c r="F45" s="23"/>
      <c r="G45" s="23"/>
      <c r="H45" s="23"/>
      <c r="I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2:27" s="6" customFormat="1" ht="13.5" customHeight="1">
      <c r="B46" s="85" t="str">
        <f>'[2]Carte 1'!B68</f>
        <v>41</v>
      </c>
      <c r="C46" s="132">
        <f>'[2]Carte 1'!C68</f>
        <v>12.6593</v>
      </c>
      <c r="D46" s="23"/>
      <c r="E46" s="23"/>
      <c r="F46" s="23"/>
      <c r="G46" s="23"/>
      <c r="H46" s="23"/>
      <c r="I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2:27" s="6" customFormat="1" ht="13.5" customHeight="1">
      <c r="B47" s="85" t="str">
        <f>'[2]Carte 1'!B70</f>
        <v>42</v>
      </c>
      <c r="C47" s="132">
        <f>'[2]Carte 1'!C70</f>
        <v>12.7926</v>
      </c>
      <c r="D47" s="23"/>
      <c r="E47" s="23"/>
      <c r="F47" s="23"/>
      <c r="G47" s="23"/>
      <c r="H47" s="23"/>
      <c r="I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2:27" s="6" customFormat="1" ht="13.5" customHeight="1">
      <c r="B48" s="85" t="str">
        <f>'[2]Carte 1'!B96</f>
        <v>43</v>
      </c>
      <c r="C48" s="132">
        <f>'[2]Carte 1'!C96</f>
        <v>15.4505</v>
      </c>
      <c r="D48" s="23"/>
      <c r="E48" s="23"/>
      <c r="F48" s="23"/>
      <c r="G48" s="23"/>
      <c r="H48" s="23"/>
      <c r="I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27" s="6" customFormat="1" ht="13.5" customHeight="1">
      <c r="B49" s="82" t="str">
        <f>'[2]Carte 1'!B17</f>
        <v>44</v>
      </c>
      <c r="C49" s="133">
        <f>'[2]Carte 1'!C17</f>
        <v>10.7115</v>
      </c>
      <c r="D49" s="23"/>
      <c r="E49" s="23"/>
      <c r="F49" s="23"/>
      <c r="G49" s="23"/>
      <c r="H49" s="23"/>
      <c r="I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2:27" s="6" customFormat="1" ht="13.5" customHeight="1">
      <c r="B50" s="82" t="str">
        <f>'[2]Carte 1'!B20</f>
        <v>45</v>
      </c>
      <c r="C50" s="133">
        <f>'[2]Carte 1'!C20</f>
        <v>10.7537</v>
      </c>
      <c r="D50" s="23"/>
      <c r="E50" s="23"/>
      <c r="F50" s="23"/>
      <c r="G50" s="23"/>
      <c r="H50" s="23"/>
      <c r="I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2:27" s="6" customFormat="1" ht="13.5" customHeight="1">
      <c r="B51" s="82" t="str">
        <f>'[2]Carte 1'!B9</f>
        <v>46</v>
      </c>
      <c r="C51" s="133">
        <f>'[2]Carte 1'!C9</f>
        <v>10.2604</v>
      </c>
      <c r="D51" s="23"/>
      <c r="E51" s="23"/>
      <c r="F51" s="23"/>
      <c r="G51" s="23"/>
      <c r="H51" s="23"/>
      <c r="I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2:27" s="6" customFormat="1" ht="13.5" customHeight="1">
      <c r="B52" s="82" t="str">
        <f>'[2]Carte 1'!B11</f>
        <v>47</v>
      </c>
      <c r="C52" s="133">
        <f>'[2]Carte 1'!C11</f>
        <v>10.3175</v>
      </c>
      <c r="D52" s="23"/>
      <c r="E52" s="23"/>
      <c r="F52" s="23"/>
      <c r="G52" s="23"/>
      <c r="H52" s="23"/>
      <c r="I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2:27" s="6" customFormat="1" ht="13.5" customHeight="1">
      <c r="B53" s="82" t="str">
        <f>'[2]Carte 1'!B3</f>
        <v>48</v>
      </c>
      <c r="C53" s="133">
        <f>'[2]Carte 1'!C3</f>
        <v>8.8062</v>
      </c>
      <c r="D53" s="23"/>
      <c r="E53" s="23"/>
      <c r="F53" s="23"/>
      <c r="G53" s="23"/>
      <c r="H53" s="23"/>
      <c r="I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2:27" s="6" customFormat="1" ht="13.5" customHeight="1">
      <c r="B54" s="85" t="str">
        <f>'[2]Carte 1'!B73</f>
        <v>49</v>
      </c>
      <c r="C54" s="132">
        <f>'[2]Carte 1'!C73</f>
        <v>12.944</v>
      </c>
      <c r="D54" s="23"/>
      <c r="E54" s="23"/>
      <c r="F54" s="23"/>
      <c r="G54" s="23"/>
      <c r="H54" s="23"/>
      <c r="I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2:27" s="6" customFormat="1" ht="13.5" customHeight="1">
      <c r="B55" s="85" t="str">
        <f>'[2]Carte 1'!B86</f>
        <v>50</v>
      </c>
      <c r="C55" s="132">
        <f>'[2]Carte 1'!C86</f>
        <v>13.7677</v>
      </c>
      <c r="D55" s="23"/>
      <c r="E55" s="23"/>
      <c r="F55" s="23"/>
      <c r="G55" s="23"/>
      <c r="H55" s="23"/>
      <c r="I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2:27" s="6" customFormat="1" ht="13.5" customHeight="1">
      <c r="B56" s="29" t="str">
        <f>'[2]Carte 1'!B65</f>
        <v>51</v>
      </c>
      <c r="C56" s="132">
        <f>'[2]Carte 1'!C65</f>
        <v>12.5301</v>
      </c>
      <c r="D56" s="23"/>
      <c r="E56" s="23"/>
      <c r="F56" s="23"/>
      <c r="G56" s="23"/>
      <c r="H56" s="23"/>
      <c r="I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2:27" s="6" customFormat="1" ht="13.5" customHeight="1">
      <c r="B57" s="85" t="str">
        <f>'[2]Carte 1'!B92</f>
        <v>52</v>
      </c>
      <c r="C57" s="132">
        <f>'[2]Carte 1'!C92</f>
        <v>14.2478</v>
      </c>
      <c r="D57" s="23"/>
      <c r="E57" s="23"/>
      <c r="F57" s="23"/>
      <c r="G57" s="23"/>
      <c r="H57" s="23"/>
      <c r="I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2:27" s="6" customFormat="1" ht="13.5" customHeight="1">
      <c r="B58" s="82" t="str">
        <f>'[2]Carte 1'!B54</f>
        <v>53</v>
      </c>
      <c r="C58" s="133">
        <f>'[2]Carte 1'!C54</f>
        <v>12.1347</v>
      </c>
      <c r="D58" s="23"/>
      <c r="E58" s="23"/>
      <c r="F58" s="23"/>
      <c r="G58" s="23"/>
      <c r="H58" s="23"/>
      <c r="I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2:27" s="6" customFormat="1" ht="13.5" customHeight="1">
      <c r="B59" s="85" t="str">
        <f>'[2]Carte 1'!B90</f>
        <v>54</v>
      </c>
      <c r="C59" s="132">
        <f>'[2]Carte 1'!C90</f>
        <v>13.9412</v>
      </c>
      <c r="D59" s="23"/>
      <c r="E59" s="23"/>
      <c r="F59" s="23"/>
      <c r="G59" s="23"/>
      <c r="H59" s="23"/>
      <c r="I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2:27" s="6" customFormat="1" ht="13.5" customHeight="1">
      <c r="B60" s="85" t="str">
        <f>'[2]Carte 1'!B97</f>
        <v>55</v>
      </c>
      <c r="C60" s="132">
        <f>'[2]Carte 1'!C97</f>
        <v>16.1457</v>
      </c>
      <c r="D60" s="23"/>
      <c r="E60" s="23"/>
      <c r="F60" s="23"/>
      <c r="G60" s="23"/>
      <c r="H60" s="23"/>
      <c r="I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2:27" s="6" customFormat="1" ht="13.5" customHeight="1">
      <c r="B61" s="82" t="str">
        <f>'[2]Carte 1'!B60</f>
        <v>56</v>
      </c>
      <c r="C61" s="133">
        <f>'[2]Carte 1'!C60</f>
        <v>12.3881</v>
      </c>
      <c r="D61" s="23"/>
      <c r="E61" s="23"/>
      <c r="F61" s="23"/>
      <c r="G61" s="23"/>
      <c r="H61" s="23"/>
      <c r="I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2:27" s="6" customFormat="1" ht="13.5" customHeight="1">
      <c r="B62" s="82" t="str">
        <f>'[2]Carte 1'!B64</f>
        <v>57</v>
      </c>
      <c r="C62" s="133">
        <v>12.4977</v>
      </c>
      <c r="D62" s="23"/>
      <c r="E62" s="23"/>
      <c r="F62" s="23"/>
      <c r="G62" s="23"/>
      <c r="H62" s="23"/>
      <c r="I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2:27" s="6" customFormat="1" ht="13.5" customHeight="1">
      <c r="B63" s="85" t="str">
        <f>'[2]Carte 1'!B81</f>
        <v>58</v>
      </c>
      <c r="C63" s="132">
        <f>'[2]Carte 1'!C81</f>
        <v>13.4754</v>
      </c>
      <c r="D63" s="23"/>
      <c r="E63" s="23"/>
      <c r="F63" s="23"/>
      <c r="G63" s="23"/>
      <c r="H63" s="23"/>
      <c r="I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2:27" s="6" customFormat="1" ht="13.5" customHeight="1">
      <c r="B64" s="82" t="str">
        <f>'[2]Carte 1'!B33</f>
        <v>59</v>
      </c>
      <c r="C64" s="133">
        <f>'[2]Carte 1'!C33</f>
        <v>11.1563</v>
      </c>
      <c r="D64" s="23"/>
      <c r="E64" s="23"/>
      <c r="F64" s="23"/>
      <c r="G64" s="23"/>
      <c r="H64" s="23"/>
      <c r="I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2:27" s="6" customFormat="1" ht="13.5" customHeight="1">
      <c r="B65" s="82" t="str">
        <f>'[2]Carte 1'!B50</f>
        <v>60</v>
      </c>
      <c r="C65" s="133">
        <f>'[2]Carte 1'!C50</f>
        <v>11.9514</v>
      </c>
      <c r="D65" s="23"/>
      <c r="E65" s="23"/>
      <c r="F65" s="23"/>
      <c r="G65" s="23"/>
      <c r="H65" s="23"/>
      <c r="I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2:27" s="6" customFormat="1" ht="13.5" customHeight="1">
      <c r="B66" s="82" t="str">
        <f>'[2]Carte 1'!B48</f>
        <v>61</v>
      </c>
      <c r="C66" s="133">
        <f>'[2]Carte 1'!C48</f>
        <v>11.8644</v>
      </c>
      <c r="D66" s="23"/>
      <c r="E66" s="23"/>
      <c r="F66" s="23"/>
      <c r="G66" s="23"/>
      <c r="H66" s="23"/>
      <c r="I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2:27" s="6" customFormat="1" ht="13.5" customHeight="1">
      <c r="B67" s="82" t="str">
        <f>'[2]Carte 1'!B26</f>
        <v>62</v>
      </c>
      <c r="C67" s="133">
        <f>'[2]Carte 1'!C26</f>
        <v>10.9857</v>
      </c>
      <c r="D67" s="23"/>
      <c r="E67" s="23"/>
      <c r="F67" s="23"/>
      <c r="G67" s="23"/>
      <c r="H67" s="23"/>
      <c r="I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2:27" s="6" customFormat="1" ht="13.5" customHeight="1">
      <c r="B68" s="85" t="str">
        <f>'[2]Carte 1'!B93</f>
        <v>63</v>
      </c>
      <c r="C68" s="132">
        <f>'[2]Carte 1'!C93</f>
        <v>14.5719</v>
      </c>
      <c r="D68" s="23"/>
      <c r="E68" s="23"/>
      <c r="F68" s="23"/>
      <c r="G68" s="23"/>
      <c r="H68" s="23"/>
      <c r="I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2:19" s="6" customFormat="1" ht="13.5" customHeight="1">
      <c r="B69" s="82" t="str">
        <f>'[2]Carte 1'!B7</f>
        <v>64</v>
      </c>
      <c r="C69" s="133">
        <f>'[2]Carte 1'!C7</f>
        <v>10.0324</v>
      </c>
      <c r="D69" s="130"/>
      <c r="E69" s="130"/>
      <c r="F69" s="130"/>
      <c r="G69" s="130"/>
      <c r="H69" s="130"/>
      <c r="I69" s="130"/>
      <c r="K69" s="69"/>
      <c r="L69" s="153"/>
      <c r="M69" s="153"/>
      <c r="N69" s="153"/>
      <c r="O69" s="153"/>
      <c r="P69" s="153"/>
      <c r="Q69" s="153"/>
      <c r="R69" s="153"/>
      <c r="S69" s="153"/>
    </row>
    <row r="70" spans="2:19" s="6" customFormat="1" ht="13.5" customHeight="1">
      <c r="B70" s="82" t="str">
        <f>'[2]Carte 1'!B8</f>
        <v>65</v>
      </c>
      <c r="C70" s="133">
        <f>'[2]Carte 1'!C8</f>
        <v>10.1826</v>
      </c>
      <c r="D70" s="55"/>
      <c r="E70" s="55"/>
      <c r="F70" s="55"/>
      <c r="G70" s="55"/>
      <c r="H70" s="55"/>
      <c r="I70" s="55"/>
      <c r="K70" s="55"/>
      <c r="L70" s="147"/>
      <c r="M70" s="147"/>
      <c r="N70" s="147"/>
      <c r="O70" s="147"/>
      <c r="P70" s="147"/>
      <c r="Q70" s="147"/>
      <c r="R70" s="147"/>
      <c r="S70" s="147"/>
    </row>
    <row r="71" spans="2:19" s="6" customFormat="1" ht="13.5" customHeight="1">
      <c r="B71" s="82" t="str">
        <f>'[2]Carte 1'!B5</f>
        <v>66</v>
      </c>
      <c r="C71" s="133">
        <f>'[2]Carte 1'!C5</f>
        <v>9.521</v>
      </c>
      <c r="D71" s="72"/>
      <c r="E71" s="72"/>
      <c r="F71" s="72"/>
      <c r="G71" s="72"/>
      <c r="H71" s="72"/>
      <c r="I71" s="72"/>
      <c r="K71" s="70"/>
      <c r="L71" s="150"/>
      <c r="M71" s="150"/>
      <c r="N71" s="150"/>
      <c r="O71" s="150"/>
      <c r="P71" s="150"/>
      <c r="Q71" s="150"/>
      <c r="R71" s="150"/>
      <c r="S71" s="150"/>
    </row>
    <row r="72" spans="2:19" s="6" customFormat="1" ht="13.5" customHeight="1">
      <c r="B72" s="82" t="str">
        <f>'[2]Carte 1'!B61</f>
        <v>67</v>
      </c>
      <c r="C72" s="133">
        <f>'[2]Carte 1'!C61</f>
        <v>12.4534</v>
      </c>
      <c r="D72" s="75"/>
      <c r="E72" s="67"/>
      <c r="F72" s="75"/>
      <c r="G72" s="67"/>
      <c r="H72" s="75"/>
      <c r="I72" s="67"/>
      <c r="K72" s="67"/>
      <c r="L72" s="75"/>
      <c r="M72" s="67"/>
      <c r="N72" s="75"/>
      <c r="O72" s="67"/>
      <c r="P72" s="75"/>
      <c r="Q72" s="67"/>
      <c r="R72" s="75"/>
      <c r="S72" s="67"/>
    </row>
    <row r="73" spans="2:19" s="6" customFormat="1" ht="13.5" customHeight="1">
      <c r="B73" s="85" t="str">
        <f>'[2]Carte 1'!B94</f>
        <v>68</v>
      </c>
      <c r="C73" s="132">
        <f>'[2]Carte 1'!C94</f>
        <v>15.1195</v>
      </c>
      <c r="D73" s="75"/>
      <c r="E73" s="67"/>
      <c r="F73" s="75"/>
      <c r="G73" s="67"/>
      <c r="H73" s="75"/>
      <c r="I73" s="67"/>
      <c r="K73" s="67"/>
      <c r="L73" s="75"/>
      <c r="M73" s="67"/>
      <c r="N73" s="75"/>
      <c r="O73" s="67"/>
      <c r="P73" s="75"/>
      <c r="Q73" s="67"/>
      <c r="R73" s="75"/>
      <c r="S73" s="67"/>
    </row>
    <row r="74" spans="2:19" s="6" customFormat="1" ht="13.5" customHeight="1">
      <c r="B74" s="82" t="str">
        <f>'[2]Carte 1'!B49</f>
        <v>69</v>
      </c>
      <c r="C74" s="133">
        <f>'[2]Carte 1'!C49</f>
        <v>11.9126</v>
      </c>
      <c r="D74" s="75"/>
      <c r="E74" s="67"/>
      <c r="F74" s="75"/>
      <c r="G74" s="67"/>
      <c r="H74" s="75"/>
      <c r="I74" s="67"/>
      <c r="K74" s="67"/>
      <c r="L74" s="75"/>
      <c r="M74" s="67"/>
      <c r="N74" s="75"/>
      <c r="O74" s="67"/>
      <c r="P74" s="75"/>
      <c r="Q74" s="67"/>
      <c r="R74" s="75"/>
      <c r="S74" s="67"/>
    </row>
    <row r="75" spans="2:19" s="6" customFormat="1" ht="13.5" customHeight="1">
      <c r="B75" s="29" t="str">
        <f>'[2]Carte 1'!B72</f>
        <v>70</v>
      </c>
      <c r="C75" s="132">
        <f>'[2]Carte 1'!C72</f>
        <v>12.9394</v>
      </c>
      <c r="D75" s="75"/>
      <c r="E75" s="67"/>
      <c r="F75" s="75"/>
      <c r="G75" s="67"/>
      <c r="H75" s="75"/>
      <c r="I75" s="67"/>
      <c r="K75" s="67"/>
      <c r="L75" s="75"/>
      <c r="M75" s="67"/>
      <c r="N75" s="75"/>
      <c r="O75" s="67"/>
      <c r="P75" s="75"/>
      <c r="Q75" s="67"/>
      <c r="R75" s="75"/>
      <c r="S75" s="67"/>
    </row>
    <row r="76" spans="2:19" s="6" customFormat="1" ht="13.5" customHeight="1">
      <c r="B76" s="82" t="str">
        <f>'[2]Carte 1'!B62</f>
        <v>71</v>
      </c>
      <c r="C76" s="133">
        <f>'[2]Carte 1'!C62</f>
        <v>12.4824</v>
      </c>
      <c r="D76" s="75"/>
      <c r="E76" s="67"/>
      <c r="F76" s="75"/>
      <c r="G76" s="67"/>
      <c r="H76" s="75"/>
      <c r="I76" s="67"/>
      <c r="K76" s="67"/>
      <c r="L76" s="75"/>
      <c r="M76" s="67"/>
      <c r="N76" s="75"/>
      <c r="O76" s="67"/>
      <c r="P76" s="75"/>
      <c r="Q76" s="67"/>
      <c r="R76" s="75"/>
      <c r="S76" s="67"/>
    </row>
    <row r="77" spans="2:19" s="6" customFormat="1" ht="13.5" customHeight="1">
      <c r="B77" s="82" t="str">
        <f>'[2]Carte 1'!B14</f>
        <v>72</v>
      </c>
      <c r="C77" s="133">
        <f>'[2]Carte 1'!C14</f>
        <v>10.5784</v>
      </c>
      <c r="D77" s="72"/>
      <c r="E77" s="72"/>
      <c r="F77" s="72"/>
      <c r="G77" s="72"/>
      <c r="H77" s="72"/>
      <c r="I77" s="72"/>
      <c r="K77" s="70"/>
      <c r="L77" s="150"/>
      <c r="M77" s="150"/>
      <c r="N77" s="150"/>
      <c r="O77" s="150"/>
      <c r="P77" s="150"/>
      <c r="Q77" s="150"/>
      <c r="R77" s="150"/>
      <c r="S77" s="150"/>
    </row>
    <row r="78" spans="2:19" s="6" customFormat="1" ht="13.5" customHeight="1">
      <c r="B78" s="29" t="str">
        <f>'[2]Carte 1'!B88</f>
        <v>73</v>
      </c>
      <c r="C78" s="132">
        <f>'[2]Carte 1'!C88</f>
        <v>13.848</v>
      </c>
      <c r="D78" s="75"/>
      <c r="E78" s="67"/>
      <c r="F78" s="75"/>
      <c r="G78" s="67"/>
      <c r="H78" s="75"/>
      <c r="I78" s="67"/>
      <c r="K78" s="67"/>
      <c r="L78" s="75"/>
      <c r="M78" s="67"/>
      <c r="N78" s="75"/>
      <c r="O78" s="67"/>
      <c r="P78" s="75"/>
      <c r="Q78" s="67"/>
      <c r="R78" s="75"/>
      <c r="S78" s="67"/>
    </row>
    <row r="79" spans="2:19" s="6" customFormat="1" ht="13.5" customHeight="1">
      <c r="B79" s="82" t="str">
        <f>'[2]Carte 1'!B19</f>
        <v>74</v>
      </c>
      <c r="C79" s="133">
        <f>'[2]Carte 1'!C19</f>
        <v>10.7386</v>
      </c>
      <c r="D79" s="75"/>
      <c r="E79" s="67"/>
      <c r="F79" s="65"/>
      <c r="G79" s="39"/>
      <c r="H79" s="65"/>
      <c r="I79" s="63"/>
      <c r="K79" s="63"/>
      <c r="L79" s="75"/>
      <c r="M79" s="67"/>
      <c r="N79" s="75"/>
      <c r="O79" s="67"/>
      <c r="P79" s="65"/>
      <c r="Q79" s="39"/>
      <c r="R79" s="65"/>
      <c r="S79" s="63"/>
    </row>
    <row r="80" spans="2:19" s="6" customFormat="1" ht="13.5" customHeight="1">
      <c r="B80" s="82" t="str">
        <f>'[2]Carte 1'!B32</f>
        <v>75</v>
      </c>
      <c r="C80" s="133">
        <f>'[2]Carte 1'!C32</f>
        <v>11.149</v>
      </c>
      <c r="D80" s="75"/>
      <c r="E80" s="67"/>
      <c r="F80" s="65"/>
      <c r="G80" s="39"/>
      <c r="H80" s="65"/>
      <c r="I80" s="63"/>
      <c r="K80" s="63"/>
      <c r="L80" s="75"/>
      <c r="M80" s="67"/>
      <c r="N80" s="75"/>
      <c r="O80" s="67"/>
      <c r="P80" s="65"/>
      <c r="Q80" s="39"/>
      <c r="R80" s="65"/>
      <c r="S80" s="63"/>
    </row>
    <row r="81" spans="2:19" s="6" customFormat="1" ht="13.5" customHeight="1">
      <c r="B81" s="85" t="str">
        <f>'[2]Carte 1'!B71</f>
        <v>76</v>
      </c>
      <c r="C81" s="132">
        <f>'[2]Carte 1'!C71</f>
        <v>12.8731</v>
      </c>
      <c r="D81" s="75"/>
      <c r="E81" s="67"/>
      <c r="F81" s="65"/>
      <c r="G81" s="39"/>
      <c r="H81" s="65"/>
      <c r="I81" s="63"/>
      <c r="K81" s="63"/>
      <c r="L81" s="75"/>
      <c r="M81" s="67"/>
      <c r="N81" s="75"/>
      <c r="O81" s="67"/>
      <c r="P81" s="65"/>
      <c r="Q81" s="39"/>
      <c r="R81" s="65"/>
      <c r="S81" s="63"/>
    </row>
    <row r="82" spans="2:19" s="6" customFormat="1" ht="13.5" customHeight="1">
      <c r="B82" s="85" t="str">
        <f>'[2]Carte 1'!B82</f>
        <v>77</v>
      </c>
      <c r="C82" s="132">
        <f>'[2]Carte 1'!C82</f>
        <v>13.6107</v>
      </c>
      <c r="D82" s="75"/>
      <c r="E82" s="67"/>
      <c r="F82" s="65"/>
      <c r="G82" s="39"/>
      <c r="H82" s="65"/>
      <c r="I82" s="63"/>
      <c r="K82" s="63"/>
      <c r="L82" s="75"/>
      <c r="M82" s="67"/>
      <c r="N82" s="75"/>
      <c r="O82" s="67"/>
      <c r="P82" s="65"/>
      <c r="Q82" s="39"/>
      <c r="R82" s="65"/>
      <c r="S82" s="63"/>
    </row>
    <row r="83" spans="2:19" s="6" customFormat="1" ht="13.5" customHeight="1">
      <c r="B83" s="82" t="str">
        <f>'[2]Carte 1'!B52</f>
        <v>78</v>
      </c>
      <c r="C83" s="133">
        <f>'[2]Carte 1'!C52</f>
        <v>12.0682</v>
      </c>
      <c r="D83" s="75"/>
      <c r="E83" s="67"/>
      <c r="F83" s="65"/>
      <c r="G83" s="39"/>
      <c r="H83" s="65"/>
      <c r="I83" s="63"/>
      <c r="K83" s="63"/>
      <c r="L83" s="75"/>
      <c r="M83" s="67"/>
      <c r="N83" s="75"/>
      <c r="O83" s="67"/>
      <c r="P83" s="65"/>
      <c r="Q83" s="39"/>
      <c r="R83" s="65"/>
      <c r="S83" s="63"/>
    </row>
    <row r="84" spans="2:19" s="6" customFormat="1" ht="13.5" customHeight="1">
      <c r="B84" s="82" t="str">
        <f>'[2]Carte 1'!B4</f>
        <v>79</v>
      </c>
      <c r="C84" s="133">
        <f>'[2]Carte 1'!C4</f>
        <v>9.474</v>
      </c>
      <c r="D84" s="75"/>
      <c r="E84" s="67"/>
      <c r="F84" s="65"/>
      <c r="G84" s="39"/>
      <c r="H84" s="65"/>
      <c r="I84" s="63"/>
      <c r="K84" s="63"/>
      <c r="L84" s="75"/>
      <c r="M84" s="67"/>
      <c r="N84" s="75"/>
      <c r="O84" s="67"/>
      <c r="P84" s="65"/>
      <c r="Q84" s="39"/>
      <c r="R84" s="65"/>
      <c r="S84" s="63"/>
    </row>
    <row r="85" spans="2:19" s="6" customFormat="1" ht="13.5" customHeight="1">
      <c r="B85" s="29" t="str">
        <f>'[2]Carte 1'!B66</f>
        <v>80</v>
      </c>
      <c r="C85" s="132">
        <f>'[2]Carte 1'!C66</f>
        <v>12.5512</v>
      </c>
      <c r="D85" s="75"/>
      <c r="E85" s="67"/>
      <c r="F85" s="65"/>
      <c r="G85" s="39"/>
      <c r="H85" s="65"/>
      <c r="I85" s="63"/>
      <c r="K85" s="63"/>
      <c r="L85" s="75"/>
      <c r="M85" s="67"/>
      <c r="N85" s="75"/>
      <c r="O85" s="67"/>
      <c r="P85" s="65"/>
      <c r="Q85" s="39"/>
      <c r="R85" s="65"/>
      <c r="S85" s="63"/>
    </row>
    <row r="86" spans="2:19" s="6" customFormat="1" ht="13.5" customHeight="1">
      <c r="B86" s="82" t="str">
        <f>'[2]Carte 1'!B16</f>
        <v>81</v>
      </c>
      <c r="C86" s="133">
        <f>'[2]Carte 1'!C16</f>
        <v>10.6247</v>
      </c>
      <c r="D86" s="75"/>
      <c r="E86" s="67"/>
      <c r="F86" s="65"/>
      <c r="G86" s="39"/>
      <c r="H86" s="65"/>
      <c r="I86" s="63"/>
      <c r="K86" s="63"/>
      <c r="L86" s="75"/>
      <c r="M86" s="67"/>
      <c r="N86" s="75"/>
      <c r="O86" s="67"/>
      <c r="P86" s="65"/>
      <c r="Q86" s="39"/>
      <c r="R86" s="65"/>
      <c r="S86" s="63"/>
    </row>
    <row r="87" spans="2:19" s="6" customFormat="1" ht="13.5" customHeight="1">
      <c r="B87" s="82" t="str">
        <f>'[2]Carte 1'!B41</f>
        <v>82</v>
      </c>
      <c r="C87" s="133">
        <f>'[2]Carte 1'!C41</f>
        <v>11.5129</v>
      </c>
      <c r="D87" s="75"/>
      <c r="E87" s="67"/>
      <c r="F87" s="65"/>
      <c r="G87" s="39"/>
      <c r="H87" s="65"/>
      <c r="I87" s="63"/>
      <c r="K87" s="63"/>
      <c r="L87" s="75"/>
      <c r="M87" s="67"/>
      <c r="N87" s="75"/>
      <c r="O87" s="67"/>
      <c r="P87" s="65"/>
      <c r="Q87" s="39"/>
      <c r="R87" s="65"/>
      <c r="S87" s="63"/>
    </row>
    <row r="88" spans="2:19" s="6" customFormat="1" ht="13.5" customHeight="1">
      <c r="B88" s="82" t="str">
        <f>'[2]Carte 1'!B18</f>
        <v>83</v>
      </c>
      <c r="C88" s="133">
        <f>'[2]Carte 1'!C18</f>
        <v>10.7148</v>
      </c>
      <c r="D88" s="75"/>
      <c r="E88" s="67"/>
      <c r="F88" s="65"/>
      <c r="G88" s="39"/>
      <c r="H88" s="65"/>
      <c r="I88" s="63"/>
      <c r="K88" s="63"/>
      <c r="L88" s="75"/>
      <c r="M88" s="67"/>
      <c r="N88" s="75"/>
      <c r="O88" s="67"/>
      <c r="P88" s="65"/>
      <c r="Q88" s="39"/>
      <c r="R88" s="65"/>
      <c r="S88" s="63"/>
    </row>
    <row r="89" spans="2:19" s="6" customFormat="1" ht="13.5" customHeight="1">
      <c r="B89" s="82" t="str">
        <f>'[2]Carte 1'!B63</f>
        <v>84</v>
      </c>
      <c r="C89" s="133">
        <f>'[2]Carte 1'!C63</f>
        <v>12.4825</v>
      </c>
      <c r="D89" s="75"/>
      <c r="E89" s="67"/>
      <c r="F89" s="65"/>
      <c r="G89" s="39"/>
      <c r="H89" s="65"/>
      <c r="I89" s="63"/>
      <c r="K89" s="63"/>
      <c r="L89" s="75"/>
      <c r="M89" s="67"/>
      <c r="N89" s="75"/>
      <c r="O89" s="67"/>
      <c r="P89" s="65"/>
      <c r="Q89" s="39"/>
      <c r="R89" s="65"/>
      <c r="S89" s="63"/>
    </row>
    <row r="90" spans="2:19" s="6" customFormat="1" ht="13.5" customHeight="1">
      <c r="B90" s="82" t="str">
        <f>'[2]Carte 1'!B56</f>
        <v>85</v>
      </c>
      <c r="C90" s="133">
        <f>'[2]Carte 1'!C56</f>
        <v>12.1657</v>
      </c>
      <c r="D90" s="75"/>
      <c r="E90" s="67"/>
      <c r="F90" s="65"/>
      <c r="G90" s="39"/>
      <c r="H90" s="65"/>
      <c r="I90" s="63"/>
      <c r="K90" s="63"/>
      <c r="L90" s="75"/>
      <c r="M90" s="67"/>
      <c r="N90" s="75"/>
      <c r="O90" s="67"/>
      <c r="P90" s="65"/>
      <c r="Q90" s="39"/>
      <c r="R90" s="65"/>
      <c r="S90" s="63"/>
    </row>
    <row r="91" spans="2:19" s="6" customFormat="1" ht="13.5" customHeight="1">
      <c r="B91" s="82" t="str">
        <f>'[2]Carte 1'!B37</f>
        <v>86</v>
      </c>
      <c r="C91" s="133">
        <f>'[2]Carte 1'!C37</f>
        <v>11.2606</v>
      </c>
      <c r="D91" s="75"/>
      <c r="E91" s="67"/>
      <c r="F91" s="65"/>
      <c r="G91" s="39"/>
      <c r="H91" s="65"/>
      <c r="I91" s="63"/>
      <c r="K91" s="63"/>
      <c r="L91" s="75"/>
      <c r="M91" s="67"/>
      <c r="N91" s="75"/>
      <c r="O91" s="67"/>
      <c r="P91" s="65"/>
      <c r="Q91" s="39"/>
      <c r="R91" s="65"/>
      <c r="S91" s="63"/>
    </row>
    <row r="92" spans="2:19" s="6" customFormat="1" ht="13.5" customHeight="1">
      <c r="B92" s="82" t="str">
        <f>'[2]Carte 1'!B25</f>
        <v>87</v>
      </c>
      <c r="C92" s="133">
        <f>'[2]Carte 1'!C25</f>
        <v>10.9787</v>
      </c>
      <c r="D92" s="75"/>
      <c r="E92" s="67"/>
      <c r="F92" s="65"/>
      <c r="G92" s="39"/>
      <c r="H92" s="65"/>
      <c r="I92" s="63"/>
      <c r="K92" s="63"/>
      <c r="L92" s="75"/>
      <c r="M92" s="67"/>
      <c r="N92" s="75"/>
      <c r="O92" s="67"/>
      <c r="P92" s="65"/>
      <c r="Q92" s="39"/>
      <c r="R92" s="65"/>
      <c r="S92" s="63"/>
    </row>
    <row r="93" spans="2:19" s="6" customFormat="1" ht="13.5" customHeight="1">
      <c r="B93" s="85" t="str">
        <f>'[2]Carte 1'!B75</f>
        <v>88</v>
      </c>
      <c r="C93" s="132">
        <f>'[2]Carte 1'!C75</f>
        <v>13.1145</v>
      </c>
      <c r="D93" s="72"/>
      <c r="E93" s="72"/>
      <c r="F93" s="72"/>
      <c r="G93" s="72"/>
      <c r="H93" s="72"/>
      <c r="I93" s="72"/>
      <c r="K93" s="72"/>
      <c r="L93" s="150"/>
      <c r="M93" s="150"/>
      <c r="N93" s="150"/>
      <c r="O93" s="150"/>
      <c r="P93" s="150"/>
      <c r="Q93" s="150"/>
      <c r="R93" s="150"/>
      <c r="S93" s="150"/>
    </row>
    <row r="94" spans="2:19" s="6" customFormat="1" ht="13.5" customHeight="1">
      <c r="B94" s="82" t="str">
        <f>'[2]Carte 1'!B57</f>
        <v>89</v>
      </c>
      <c r="C94" s="133">
        <f>'[2]Carte 1'!C57</f>
        <v>12.2093</v>
      </c>
      <c r="D94" s="75"/>
      <c r="E94" s="67"/>
      <c r="F94" s="65"/>
      <c r="G94" s="39"/>
      <c r="H94" s="65"/>
      <c r="I94" s="63"/>
      <c r="K94" s="63"/>
      <c r="L94" s="75"/>
      <c r="M94" s="67"/>
      <c r="N94" s="75"/>
      <c r="O94" s="67"/>
      <c r="P94" s="65"/>
      <c r="Q94" s="39"/>
      <c r="R94" s="65"/>
      <c r="S94" s="63"/>
    </row>
    <row r="95" spans="2:19" s="6" customFormat="1" ht="13.5" customHeight="1">
      <c r="B95" s="85" t="str">
        <f>'[2]Carte 1'!B79</f>
        <v>90</v>
      </c>
      <c r="C95" s="132">
        <f>'[2]Carte 1'!C79</f>
        <v>13.3382</v>
      </c>
      <c r="D95" s="75"/>
      <c r="E95" s="67"/>
      <c r="F95" s="65"/>
      <c r="G95" s="39"/>
      <c r="H95" s="65"/>
      <c r="I95" s="63"/>
      <c r="K95" s="63"/>
      <c r="L95" s="75"/>
      <c r="M95" s="67"/>
      <c r="N95" s="75"/>
      <c r="O95" s="67"/>
      <c r="P95" s="65"/>
      <c r="Q95" s="39"/>
      <c r="R95" s="65"/>
      <c r="S95" s="63"/>
    </row>
    <row r="96" spans="2:19" s="6" customFormat="1" ht="13.5" customHeight="1">
      <c r="B96" s="85" t="str">
        <f>'[2]Carte 1'!B85</f>
        <v>91</v>
      </c>
      <c r="C96" s="132">
        <f>'[2]Carte 1'!C85</f>
        <v>13.7174</v>
      </c>
      <c r="D96" s="75"/>
      <c r="E96" s="67"/>
      <c r="F96" s="65"/>
      <c r="G96" s="39"/>
      <c r="H96" s="65"/>
      <c r="I96" s="63"/>
      <c r="K96" s="63"/>
      <c r="L96" s="75"/>
      <c r="M96" s="67"/>
      <c r="N96" s="75"/>
      <c r="O96" s="67"/>
      <c r="P96" s="65"/>
      <c r="Q96" s="39"/>
      <c r="R96" s="65"/>
      <c r="S96" s="63"/>
    </row>
    <row r="97" spans="2:19" s="6" customFormat="1" ht="13.5" customHeight="1">
      <c r="B97" s="82" t="str">
        <f>'[2]Carte 1'!B21</f>
        <v>92</v>
      </c>
      <c r="C97" s="133">
        <f>'[2]Carte 1'!C21</f>
        <v>10.81</v>
      </c>
      <c r="D97" s="75"/>
      <c r="E97" s="67"/>
      <c r="F97" s="65"/>
      <c r="G97" s="39"/>
      <c r="H97" s="65"/>
      <c r="I97" s="63"/>
      <c r="K97" s="63"/>
      <c r="L97" s="75"/>
      <c r="M97" s="67"/>
      <c r="N97" s="75"/>
      <c r="O97" s="67"/>
      <c r="P97" s="65"/>
      <c r="Q97" s="39"/>
      <c r="R97" s="65"/>
      <c r="S97" s="63"/>
    </row>
    <row r="98" spans="2:19" s="6" customFormat="1" ht="13.5" customHeight="1">
      <c r="B98" s="85" t="str">
        <f>'[2]Carte 1'!B76</f>
        <v>93</v>
      </c>
      <c r="C98" s="132">
        <f>'[2]Carte 1'!C76</f>
        <v>13.1718</v>
      </c>
      <c r="D98" s="75"/>
      <c r="E98" s="67"/>
      <c r="F98" s="65"/>
      <c r="G98" s="39"/>
      <c r="H98" s="65"/>
      <c r="I98" s="63"/>
      <c r="K98" s="63"/>
      <c r="L98" s="75"/>
      <c r="M98" s="67"/>
      <c r="N98" s="75"/>
      <c r="O98" s="67"/>
      <c r="P98" s="65"/>
      <c r="Q98" s="39"/>
      <c r="R98" s="65"/>
      <c r="S98" s="63"/>
    </row>
    <row r="99" spans="2:19" s="6" customFormat="1" ht="13.5" customHeight="1">
      <c r="B99" s="82" t="str">
        <f>'[2]Carte 1'!B47</f>
        <v>94</v>
      </c>
      <c r="C99" s="133">
        <f>'[2]Carte 1'!C47</f>
        <v>11.7928</v>
      </c>
      <c r="D99" s="75"/>
      <c r="E99" s="67"/>
      <c r="F99" s="65"/>
      <c r="G99" s="39"/>
      <c r="H99" s="65"/>
      <c r="I99" s="63"/>
      <c r="K99" s="63"/>
      <c r="L99" s="75"/>
      <c r="M99" s="67"/>
      <c r="N99" s="75"/>
      <c r="O99" s="67"/>
      <c r="P99" s="65"/>
      <c r="Q99" s="39"/>
      <c r="R99" s="65"/>
      <c r="S99" s="63"/>
    </row>
    <row r="100" spans="2:19" s="6" customFormat="1" ht="13.5" customHeight="1" thickBot="1">
      <c r="B100" s="86" t="str">
        <f>'[2]Carte 1'!B39</f>
        <v>95</v>
      </c>
      <c r="C100" s="134">
        <f>'[2]Carte 1'!C39</f>
        <v>11.4788</v>
      </c>
      <c r="D100" s="75"/>
      <c r="E100" s="67"/>
      <c r="F100" s="65"/>
      <c r="G100" s="39"/>
      <c r="H100" s="65"/>
      <c r="I100" s="63"/>
      <c r="K100" s="63"/>
      <c r="L100" s="75"/>
      <c r="M100" s="67"/>
      <c r="N100" s="75"/>
      <c r="O100" s="67"/>
      <c r="P100" s="65"/>
      <c r="Q100" s="39"/>
      <c r="R100" s="65"/>
      <c r="S100" s="63"/>
    </row>
    <row r="101" spans="2:19" ht="21" customHeight="1">
      <c r="B101" s="151" t="s">
        <v>57</v>
      </c>
      <c r="C101" s="151"/>
      <c r="D101" s="151"/>
      <c r="E101" s="151"/>
      <c r="F101" s="151"/>
      <c r="G101" s="151"/>
      <c r="H101" s="151"/>
      <c r="I101" s="151"/>
      <c r="J101" s="151"/>
      <c r="K101" s="67"/>
      <c r="L101" s="33"/>
      <c r="M101" s="33"/>
      <c r="N101" s="33"/>
      <c r="O101" s="33"/>
      <c r="P101" s="33"/>
      <c r="Q101" s="34"/>
      <c r="R101" s="33"/>
      <c r="S101" s="33"/>
    </row>
    <row r="102" spans="2:19" ht="42" customHeight="1">
      <c r="B102" s="141" t="s">
        <v>33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54"/>
      <c r="N102" s="54"/>
      <c r="O102" s="54"/>
      <c r="P102" s="54"/>
      <c r="Q102" s="54"/>
      <c r="R102" s="54"/>
      <c r="S102" s="54"/>
    </row>
  </sheetData>
  <sheetProtection/>
  <mergeCells count="11">
    <mergeCell ref="R70:S70"/>
    <mergeCell ref="B3:AA3"/>
    <mergeCell ref="B102:L102"/>
    <mergeCell ref="L71:S71"/>
    <mergeCell ref="L93:S93"/>
    <mergeCell ref="L77:S77"/>
    <mergeCell ref="B101:J101"/>
    <mergeCell ref="L69:S69"/>
    <mergeCell ref="L70:M70"/>
    <mergeCell ref="N70:O70"/>
    <mergeCell ref="P70:Q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LE TORREC, Damien</cp:lastModifiedBy>
  <cp:lastPrinted>2011-05-17T15:52:28Z</cp:lastPrinted>
  <dcterms:created xsi:type="dcterms:W3CDTF">2011-03-25T13:44:51Z</dcterms:created>
  <dcterms:modified xsi:type="dcterms:W3CDTF">2019-06-28T09:16:32Z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